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050_部店内共有\005 総合事務部\040_事務管理G\91_ネック事務、営業店アシスト\4_事務企画\総給振明細表持ち込みの削減について\新Excel書式の作成\修正（連記）\"/>
    </mc:Choice>
  </mc:AlternateContent>
  <bookViews>
    <workbookView xWindow="0" yWindow="0" windowWidth="20490" windowHeight="7770" activeTab="1"/>
  </bookViews>
  <sheets>
    <sheet name="使用方法" sheetId="2" r:id="rId1"/>
    <sheet name="入力・印刷シート" sheetId="1" r:id="rId2"/>
    <sheet name="見本" sheetId="3" r:id="rId3"/>
  </sheets>
  <externalReferences>
    <externalReference r:id="rId4"/>
    <externalReference r:id="rId5"/>
    <externalReference r:id="rId6"/>
  </externalReferences>
  <definedNames>
    <definedName name="_DAY01" localSheetId="2">#REF!</definedName>
    <definedName name="_DAY01">#REF!</definedName>
    <definedName name="_DAY02" localSheetId="2">#REF!</definedName>
    <definedName name="_DAY02">#REF!</definedName>
    <definedName name="_DAY03" localSheetId="2">#REF!</definedName>
    <definedName name="_DAY03">#REF!</definedName>
    <definedName name="_DAY04" localSheetId="2">#REF!</definedName>
    <definedName name="_DAY04">#REF!</definedName>
    <definedName name="_DAY05" localSheetId="2">#REF!</definedName>
    <definedName name="_DAY05">#REF!</definedName>
    <definedName name="_DAY06" localSheetId="2">#REF!</definedName>
    <definedName name="_DAY06">#REF!</definedName>
    <definedName name="_DAY07" localSheetId="2">#REF!</definedName>
    <definedName name="_DAY07">#REF!</definedName>
    <definedName name="_DAY08" localSheetId="2">#REF!</definedName>
    <definedName name="_DAY08">#REF!</definedName>
    <definedName name="_DAY09" localSheetId="2">#REF!</definedName>
    <definedName name="_DAY09">#REF!</definedName>
    <definedName name="_DAY10" localSheetId="2">#REF!</definedName>
    <definedName name="_DAY10">#REF!</definedName>
    <definedName name="_DAY11" localSheetId="2">#REF!</definedName>
    <definedName name="_DAY11">#REF!</definedName>
    <definedName name="_DAY12" localSheetId="2">#REF!</definedName>
    <definedName name="_DAY12">#REF!</definedName>
    <definedName name="_DAY13" localSheetId="2">#REF!</definedName>
    <definedName name="_DAY13">#REF!</definedName>
    <definedName name="_DAY14" localSheetId="2">#REF!</definedName>
    <definedName name="_DAY14">#REF!</definedName>
    <definedName name="_DAY15" localSheetId="2">#REF!</definedName>
    <definedName name="_DAY15">#REF!</definedName>
    <definedName name="_DAY16" localSheetId="2">#REF!</definedName>
    <definedName name="_DAY16">#REF!</definedName>
    <definedName name="A" localSheetId="2">#REF!</definedName>
    <definedName name="A">#REF!</definedName>
    <definedName name="CTLGP" localSheetId="2">#REF!</definedName>
    <definedName name="CTLGP">#REF!</definedName>
    <definedName name="_xlnm.Print_Area" localSheetId="2">見本!$A$1:$BI$58</definedName>
    <definedName name="_xlnm.Print_Area" localSheetId="1">入力・印刷シート!$A$1:$BI$290</definedName>
    <definedName name="_xlnm.Print_Area">#REF!</definedName>
    <definedName name="TODAY" localSheetId="2">#REF!</definedName>
    <definedName name="TODAY">#REF!</definedName>
    <definedName name="機能">[1]Sheet2!$A$1:$A$4</definedName>
    <definedName name="受託">[2]TB!$B$2:$B$52</definedName>
    <definedName name="単体価格" localSheetId="2">#REF!</definedName>
    <definedName name="単体価格">#REF!</definedName>
    <definedName name="単体価格広島" localSheetId="2">#REF!</definedName>
    <definedName name="単体価格広島">#REF!</definedName>
    <definedName name="単体価格福岡" localSheetId="2">#REF!</definedName>
    <definedName name="単体価格福岡">#REF!</definedName>
    <definedName name="入力">[3]入力用シート!$A$6:$I$15</definedName>
    <definedName name="簿価残災対" localSheetId="2">#REF!</definedName>
    <definedName name="簿価残災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9" i="3" l="1"/>
  <c r="AY60" i="3"/>
  <c r="B62" i="3"/>
  <c r="BH66" i="3"/>
  <c r="BH70" i="3"/>
  <c r="BH74" i="3"/>
  <c r="BH78" i="3"/>
  <c r="BH82" i="3"/>
  <c r="BH86" i="3"/>
  <c r="BH90" i="3"/>
  <c r="BH94" i="3"/>
  <c r="BH98" i="3"/>
  <c r="BH102" i="3"/>
  <c r="AL107" i="3"/>
  <c r="BF107" i="3"/>
  <c r="AU115" i="3"/>
  <c r="AY117" i="3"/>
  <c r="AY118" i="3"/>
  <c r="B120" i="3"/>
  <c r="B178" i="3" s="1"/>
  <c r="B236" i="3" s="1"/>
  <c r="BH124" i="3"/>
  <c r="BH128" i="3"/>
  <c r="BH132" i="3"/>
  <c r="BH136" i="3"/>
  <c r="BH140" i="3"/>
  <c r="BH144" i="3"/>
  <c r="BH148" i="3"/>
  <c r="BH152" i="3"/>
  <c r="BH156" i="3"/>
  <c r="BH160" i="3"/>
  <c r="AL165" i="3"/>
  <c r="BF165" i="3"/>
  <c r="AU173" i="3"/>
  <c r="AY175" i="3"/>
  <c r="AY176" i="3"/>
  <c r="BH182" i="3"/>
  <c r="BH186" i="3"/>
  <c r="BH190" i="3"/>
  <c r="BH194" i="3"/>
  <c r="BH198" i="3"/>
  <c r="BH202" i="3"/>
  <c r="BH206" i="3"/>
  <c r="BH210" i="3"/>
  <c r="BH214" i="3"/>
  <c r="BH218" i="3"/>
  <c r="AL223" i="3"/>
  <c r="BF223" i="3"/>
  <c r="AU231" i="3"/>
  <c r="AY233" i="3"/>
  <c r="AY234" i="3"/>
  <c r="BH240" i="3"/>
  <c r="BH244" i="3"/>
  <c r="BH248" i="3"/>
  <c r="BH252" i="3"/>
  <c r="BH256" i="3"/>
  <c r="BH260" i="3"/>
  <c r="BH264" i="3"/>
  <c r="BH268" i="3"/>
  <c r="BH272" i="3"/>
  <c r="BH276" i="3"/>
  <c r="AL281" i="3"/>
  <c r="BF281" i="3"/>
  <c r="AU289" i="3"/>
  <c r="AU57" i="3" l="1"/>
  <c r="BF49" i="3"/>
  <c r="AL49" i="3"/>
  <c r="BH44" i="3"/>
  <c r="BH40" i="3"/>
  <c r="BH36" i="3"/>
  <c r="BH32" i="3"/>
  <c r="BH28" i="3"/>
  <c r="BH24" i="3"/>
  <c r="BH20" i="3"/>
  <c r="BH16" i="3"/>
  <c r="BH12" i="3"/>
  <c r="BH8" i="3"/>
  <c r="AL284" i="3" l="1"/>
  <c r="AL168" i="3"/>
  <c r="AL226" i="3"/>
  <c r="AL110" i="3"/>
  <c r="BF110" i="3"/>
  <c r="BF226" i="3"/>
  <c r="C113" i="3"/>
  <c r="C229" i="3"/>
  <c r="BF168" i="3"/>
  <c r="BF284" i="3"/>
  <c r="C171" i="3"/>
  <c r="C287" i="3"/>
  <c r="BB115" i="3"/>
  <c r="BB231" i="3"/>
  <c r="BB289" i="3"/>
  <c r="BB173" i="3"/>
  <c r="AL52" i="3"/>
  <c r="BF52" i="3"/>
  <c r="C55" i="3"/>
  <c r="BB57" i="3"/>
  <c r="AU173" i="1"/>
  <c r="AU57" i="1"/>
  <c r="AU289" i="1" l="1"/>
  <c r="AU231" i="1"/>
  <c r="AU115" i="1"/>
  <c r="BB57" i="1" l="1"/>
  <c r="BB231" i="1"/>
  <c r="BF281" i="1"/>
  <c r="BF223" i="1"/>
  <c r="BF165" i="1"/>
  <c r="BF107" i="1"/>
  <c r="BF49" i="1"/>
  <c r="AL281" i="1"/>
  <c r="AL223" i="1"/>
  <c r="AL165" i="1"/>
  <c r="AL107" i="1"/>
  <c r="AL49" i="1"/>
  <c r="BH276" i="1"/>
  <c r="BH272" i="1"/>
  <c r="BH268" i="1"/>
  <c r="BH264" i="1"/>
  <c r="BH260" i="1"/>
  <c r="BH256" i="1"/>
  <c r="BH252" i="1"/>
  <c r="BH248" i="1"/>
  <c r="BH244" i="1"/>
  <c r="BH240" i="1"/>
  <c r="AY234" i="1"/>
  <c r="AY233" i="1"/>
  <c r="BH218" i="1"/>
  <c r="BH214" i="1"/>
  <c r="BH210" i="1"/>
  <c r="BH206" i="1"/>
  <c r="BH202" i="1"/>
  <c r="BH198" i="1"/>
  <c r="BH194" i="1"/>
  <c r="BH190" i="1"/>
  <c r="BH186" i="1"/>
  <c r="BH182" i="1"/>
  <c r="AY176" i="1"/>
  <c r="AY175" i="1"/>
  <c r="AY118" i="1"/>
  <c r="AY117" i="1"/>
  <c r="AY60" i="1"/>
  <c r="AY59" i="1"/>
  <c r="BH160" i="1"/>
  <c r="BH156" i="1"/>
  <c r="BH152" i="1"/>
  <c r="BH148" i="1"/>
  <c r="BH144" i="1"/>
  <c r="BH140" i="1"/>
  <c r="BH136" i="1"/>
  <c r="BH132" i="1"/>
  <c r="BH128" i="1"/>
  <c r="BH124" i="1"/>
  <c r="B62" i="1"/>
  <c r="B120" i="1" s="1"/>
  <c r="B178" i="1" s="1"/>
  <c r="B236" i="1" s="1"/>
  <c r="BH102" i="1"/>
  <c r="BH98" i="1"/>
  <c r="BH94" i="1"/>
  <c r="BH90" i="1"/>
  <c r="BH86" i="1"/>
  <c r="BH82" i="1"/>
  <c r="BH78" i="1"/>
  <c r="BH74" i="1"/>
  <c r="BH70" i="1"/>
  <c r="BH66" i="1"/>
  <c r="C287" i="1" l="1"/>
  <c r="C55" i="1"/>
  <c r="C113" i="1"/>
  <c r="AL284" i="1"/>
  <c r="C229" i="1"/>
  <c r="C171" i="1"/>
  <c r="AL52" i="1"/>
  <c r="AL110" i="1"/>
  <c r="AL168" i="1"/>
  <c r="AL226" i="1"/>
  <c r="BB289" i="1" l="1"/>
  <c r="BB173" i="1"/>
  <c r="BB115" i="1"/>
  <c r="BF110" i="1"/>
  <c r="BF52" i="1"/>
  <c r="BF284" i="1"/>
  <c r="BF226" i="1"/>
  <c r="BF168" i="1"/>
  <c r="BH44" i="1" l="1"/>
  <c r="BH40" i="1"/>
  <c r="BH36" i="1"/>
  <c r="BH32" i="1"/>
  <c r="BH28" i="1"/>
  <c r="BH24" i="1"/>
  <c r="BH20" i="1"/>
  <c r="BH16" i="1"/>
  <c r="BH12" i="1"/>
  <c r="BH8" i="1" l="1"/>
</calcChain>
</file>

<file path=xl/sharedStrings.xml><?xml version="1.0" encoding="utf-8"?>
<sst xmlns="http://schemas.openxmlformats.org/spreadsheetml/2006/main" count="404" uniqueCount="56">
  <si>
    <t>ご依頼人名</t>
    <phoneticPr fontId="7"/>
  </si>
  <si>
    <t>手数料</t>
    <rPh sb="0" eb="3">
      <t>テスウリョウ</t>
    </rPh>
    <phoneticPr fontId="7"/>
  </si>
  <si>
    <t>振込先銀行名
振込先支店名</t>
    <phoneticPr fontId="7"/>
  </si>
  <si>
    <t>科目</t>
    <rPh sb="0" eb="2">
      <t>カモク</t>
    </rPh>
    <phoneticPr fontId="7"/>
  </si>
  <si>
    <t>口座番号</t>
    <rPh sb="0" eb="2">
      <t>コウザ</t>
    </rPh>
    <rPh sb="2" eb="4">
      <t>バンゴウ</t>
    </rPh>
    <phoneticPr fontId="7"/>
  </si>
  <si>
    <t>受取人名</t>
    <rPh sb="0" eb="2">
      <t>ウケトリ</t>
    </rPh>
    <rPh sb="2" eb="3">
      <t>ニン</t>
    </rPh>
    <rPh sb="3" eb="4">
      <t>メイ</t>
    </rPh>
    <phoneticPr fontId="7"/>
  </si>
  <si>
    <t>金額</t>
    <rPh sb="0" eb="2">
      <t>キンガク</t>
    </rPh>
    <phoneticPr fontId="7"/>
  </si>
  <si>
    <t>無効</t>
    <rPh sb="0" eb="2">
      <t>ムコウ</t>
    </rPh>
    <phoneticPr fontId="7"/>
  </si>
  <si>
    <t>小計</t>
    <rPh sb="0" eb="2">
      <t>ショウケイ</t>
    </rPh>
    <phoneticPr fontId="7"/>
  </si>
  <si>
    <t>合計</t>
    <rPh sb="0" eb="2">
      <t>ゴウケイ</t>
    </rPh>
    <phoneticPr fontId="7"/>
  </si>
  <si>
    <t>手数料小計</t>
    <rPh sb="0" eb="3">
      <t>テスウリョウ</t>
    </rPh>
    <rPh sb="3" eb="5">
      <t>ショウケイ</t>
    </rPh>
    <phoneticPr fontId="7"/>
  </si>
  <si>
    <t>手数料合計</t>
    <rPh sb="0" eb="3">
      <t>テスウリョウ</t>
    </rPh>
    <rPh sb="3" eb="5">
      <t>ゴウケイ</t>
    </rPh>
    <phoneticPr fontId="7"/>
  </si>
  <si>
    <t>振込先銀行名
振込先支店名</t>
    <phoneticPr fontId="7"/>
  </si>
  <si>
    <t>検印</t>
    <rPh sb="0" eb="2">
      <t>ケンイン</t>
    </rPh>
    <phoneticPr fontId="7"/>
  </si>
  <si>
    <t>係印</t>
    <rPh sb="0" eb="2">
      <t>カカリイン</t>
    </rPh>
    <phoneticPr fontId="7"/>
  </si>
  <si>
    <t>店番</t>
    <rPh sb="0" eb="2">
      <t>ミセバン</t>
    </rPh>
    <phoneticPr fontId="7"/>
  </si>
  <si>
    <t>依頼人番号</t>
    <rPh sb="0" eb="5">
      <t>イライニンバンゴウ</t>
    </rPh>
    <phoneticPr fontId="7"/>
  </si>
  <si>
    <t/>
  </si>
  <si>
    <t>振込指定日</t>
    <rPh sb="0" eb="2">
      <t>フリコミ</t>
    </rPh>
    <rPh sb="2" eb="5">
      <t>シテイビ</t>
    </rPh>
    <phoneticPr fontId="3"/>
  </si>
  <si>
    <t>枚中</t>
    <rPh sb="0" eb="1">
      <t>マイ</t>
    </rPh>
    <rPh sb="1" eb="2">
      <t>チュウ</t>
    </rPh>
    <phoneticPr fontId="3"/>
  </si>
  <si>
    <t>枚</t>
    <rPh sb="0" eb="1">
      <t>マイ</t>
    </rPh>
    <phoneticPr fontId="3"/>
  </si>
  <si>
    <t>【銀行記入欄】</t>
    <rPh sb="1" eb="3">
      <t>ギンコウ</t>
    </rPh>
    <rPh sb="3" eb="6">
      <t>キニュウラン</t>
    </rPh>
    <phoneticPr fontId="3"/>
  </si>
  <si>
    <t>受取人名(半角ｶﾅ）</t>
    <rPh sb="0" eb="2">
      <t>ウケトリ</t>
    </rPh>
    <rPh sb="2" eb="3">
      <t>ニン</t>
    </rPh>
    <rPh sb="3" eb="4">
      <t>メイ</t>
    </rPh>
    <rPh sb="5" eb="7">
      <t>ハンカク</t>
    </rPh>
    <phoneticPr fontId="7"/>
  </si>
  <si>
    <t>振込依頼日</t>
    <rPh sb="0" eb="2">
      <t>フリコミ</t>
    </rPh>
    <rPh sb="2" eb="4">
      <t>イライ</t>
    </rPh>
    <rPh sb="4" eb="5">
      <t>ヒ</t>
    </rPh>
    <phoneticPr fontId="3"/>
  </si>
  <si>
    <t>北陸銀行　取引店あて</t>
    <rPh sb="0" eb="4">
      <t>ホクリクギンコウ</t>
    </rPh>
    <rPh sb="5" eb="7">
      <t>トリヒキ</t>
    </rPh>
    <rPh sb="7" eb="8">
      <t>テン</t>
    </rPh>
    <phoneticPr fontId="3"/>
  </si>
  <si>
    <t>　　半角カナまたはアルファベットにてご入力ください。</t>
    <rPh sb="2" eb="4">
      <t>ハンカク</t>
    </rPh>
    <rPh sb="19" eb="21">
      <t>ニュウリョク</t>
    </rPh>
    <phoneticPr fontId="7"/>
  </si>
  <si>
    <t>　（１）金融機関について</t>
    <rPh sb="4" eb="6">
      <t>キンユウ</t>
    </rPh>
    <rPh sb="6" eb="8">
      <t>キカン</t>
    </rPh>
    <phoneticPr fontId="7"/>
  </si>
  <si>
    <t>　　　金融機関の名称、種類、支店名をご記入下さい。種類はプルダウンで選択してください。</t>
    <rPh sb="3" eb="5">
      <t>キンユウ</t>
    </rPh>
    <rPh sb="5" eb="7">
      <t>キカン</t>
    </rPh>
    <rPh sb="8" eb="10">
      <t>メイショウ</t>
    </rPh>
    <rPh sb="11" eb="13">
      <t>シュルイ</t>
    </rPh>
    <rPh sb="14" eb="17">
      <t>シテンメイ</t>
    </rPh>
    <rPh sb="19" eb="22">
      <t>キニュウクダ</t>
    </rPh>
    <rPh sb="25" eb="27">
      <t>シュルイ</t>
    </rPh>
    <rPh sb="34" eb="36">
      <t>センタク</t>
    </rPh>
    <phoneticPr fontId="7"/>
  </si>
  <si>
    <t>　（２）受取人名について</t>
    <rPh sb="4" eb="7">
      <t>ウケトリニン</t>
    </rPh>
    <rPh sb="7" eb="8">
      <t>メイ</t>
    </rPh>
    <phoneticPr fontId="7"/>
  </si>
  <si>
    <t>ご依頼人名（カナ）</t>
    <phoneticPr fontId="7"/>
  </si>
  <si>
    <t>　</t>
  </si>
  <si>
    <t>６．小計・合計は自動で計算されます。</t>
    <rPh sb="2" eb="4">
      <t>ショウケイ</t>
    </rPh>
    <rPh sb="5" eb="7">
      <t>ゴウケイ</t>
    </rPh>
    <rPh sb="8" eb="10">
      <t>ジドウ</t>
    </rPh>
    <rPh sb="11" eb="13">
      <t>ケイサン</t>
    </rPh>
    <phoneticPr fontId="7"/>
  </si>
  <si>
    <t>７．振込があるページのみ印刷ください。</t>
    <rPh sb="2" eb="4">
      <t>フリコミ</t>
    </rPh>
    <rPh sb="12" eb="14">
      <t>インサツ</t>
    </rPh>
    <phoneticPr fontId="7"/>
  </si>
  <si>
    <t>振込明細表の使用方法</t>
    <rPh sb="0" eb="5">
      <t>フリコミメイサイヒョウ</t>
    </rPh>
    <rPh sb="6" eb="10">
      <t>シヨウホウホウ</t>
    </rPh>
    <phoneticPr fontId="7"/>
  </si>
  <si>
    <t>振込依頼書（銀行入金明細表）</t>
    <rPh sb="0" eb="1">
      <t>フ</t>
    </rPh>
    <rPh sb="1" eb="2">
      <t>コ</t>
    </rPh>
    <rPh sb="2" eb="5">
      <t>イライショ</t>
    </rPh>
    <rPh sb="6" eb="8">
      <t>ギンコウ</t>
    </rPh>
    <rPh sb="8" eb="10">
      <t>ニュウキン</t>
    </rPh>
    <phoneticPr fontId="7"/>
  </si>
  <si>
    <r>
      <t>２．〔1ページ目〕</t>
    </r>
    <r>
      <rPr>
        <sz val="16"/>
        <color rgb="FFC00000"/>
        <rFont val="Meiryo UI"/>
        <family val="3"/>
        <charset val="128"/>
      </rPr>
      <t>振込依頼日、振込指定日</t>
    </r>
    <r>
      <rPr>
        <sz val="16"/>
        <rFont val="Meiryo UI"/>
        <family val="3"/>
        <charset val="128"/>
      </rPr>
      <t>をご入力ください。</t>
    </r>
    <rPh sb="9" eb="14">
      <t>フリコミイライビ</t>
    </rPh>
    <rPh sb="15" eb="20">
      <t>フリコミシテイビ</t>
    </rPh>
    <phoneticPr fontId="7"/>
  </si>
  <si>
    <r>
      <t>３．〔1ページ目〕</t>
    </r>
    <r>
      <rPr>
        <sz val="16"/>
        <color rgb="FFC00000"/>
        <rFont val="Meiryo UI"/>
        <family val="3"/>
        <charset val="128"/>
      </rPr>
      <t>ご依頼人名</t>
    </r>
    <r>
      <rPr>
        <sz val="16"/>
        <rFont val="Meiryo UI"/>
        <family val="3"/>
        <charset val="128"/>
      </rPr>
      <t>をご入力ください。</t>
    </r>
    <rPh sb="10" eb="13">
      <t>イライニン</t>
    </rPh>
    <rPh sb="13" eb="14">
      <t>メイ</t>
    </rPh>
    <phoneticPr fontId="7"/>
  </si>
  <si>
    <r>
      <t>５．</t>
    </r>
    <r>
      <rPr>
        <sz val="16"/>
        <color rgb="FFC00000"/>
        <rFont val="Meiryo UI"/>
        <family val="3"/>
        <charset val="128"/>
      </rPr>
      <t>金額</t>
    </r>
    <r>
      <rPr>
        <sz val="16"/>
        <rFont val="Meiryo UI"/>
        <family val="3"/>
        <charset val="128"/>
      </rPr>
      <t>をご入力ください。振込しない先は、０または空欄としてください。</t>
    </r>
    <rPh sb="2" eb="4">
      <t>キンガク</t>
    </rPh>
    <rPh sb="6" eb="8">
      <t>ニュウリョク</t>
    </rPh>
    <rPh sb="13" eb="14">
      <t>フ</t>
    </rPh>
    <rPh sb="14" eb="15">
      <t>コ</t>
    </rPh>
    <rPh sb="18" eb="19">
      <t>サキ</t>
    </rPh>
    <rPh sb="25" eb="27">
      <t>クウラン</t>
    </rPh>
    <phoneticPr fontId="7"/>
  </si>
  <si>
    <t>８．規定の時限までに、お取引店へお渡しください。</t>
    <rPh sb="2" eb="4">
      <t>キテイ</t>
    </rPh>
    <rPh sb="5" eb="7">
      <t>ジゲン</t>
    </rPh>
    <rPh sb="12" eb="15">
      <t>トリヒキミセ</t>
    </rPh>
    <rPh sb="17" eb="18">
      <t>ワタ</t>
    </rPh>
    <phoneticPr fontId="7"/>
  </si>
  <si>
    <r>
      <t>４．</t>
    </r>
    <r>
      <rPr>
        <sz val="16"/>
        <color rgb="FFC00000"/>
        <rFont val="Meiryo UI"/>
        <family val="3"/>
        <charset val="128"/>
      </rPr>
      <t>お振込先の情報（金融機関・科目・口座番号・受取人名）</t>
    </r>
    <r>
      <rPr>
        <sz val="16"/>
        <rFont val="Meiryo UI"/>
        <family val="3"/>
        <charset val="128"/>
      </rPr>
      <t>をご入力ください。ご入力間違いにお気を付けください。</t>
    </r>
    <rPh sb="3" eb="5">
      <t>フリコミ</t>
    </rPh>
    <rPh sb="5" eb="6">
      <t>サキ</t>
    </rPh>
    <rPh sb="7" eb="9">
      <t>ジョウホウ</t>
    </rPh>
    <rPh sb="10" eb="14">
      <t>キンユウキカン</t>
    </rPh>
    <rPh sb="15" eb="17">
      <t>カモク</t>
    </rPh>
    <rPh sb="18" eb="22">
      <t>コウザバンゴウ</t>
    </rPh>
    <rPh sb="23" eb="26">
      <t>ウケトリニン</t>
    </rPh>
    <rPh sb="26" eb="27">
      <t>メイ</t>
    </rPh>
    <rPh sb="30" eb="32">
      <t>ニュウリョク</t>
    </rPh>
    <rPh sb="38" eb="40">
      <t>ニュウリョク</t>
    </rPh>
    <rPh sb="40" eb="42">
      <t>マチガ</t>
    </rPh>
    <rPh sb="45" eb="46">
      <t>キ</t>
    </rPh>
    <rPh sb="47" eb="48">
      <t>ツ</t>
    </rPh>
    <phoneticPr fontId="7"/>
  </si>
  <si>
    <t>　※Excel上に入力してご利用ください。手書き記入されたものは受付できませんので、ご注意ください。</t>
    <rPh sb="21" eb="23">
      <t>テガ</t>
    </rPh>
    <rPh sb="24" eb="26">
      <t>キニュウ</t>
    </rPh>
    <rPh sb="32" eb="34">
      <t>ウケツケ</t>
    </rPh>
    <rPh sb="43" eb="45">
      <t>チュウイ</t>
    </rPh>
    <phoneticPr fontId="7"/>
  </si>
  <si>
    <r>
      <t>１．〔1ページ目〕</t>
    </r>
    <r>
      <rPr>
        <sz val="16"/>
        <color rgb="FFC00000"/>
        <rFont val="Meiryo UI"/>
        <family val="3"/>
        <charset val="128"/>
      </rPr>
      <t>総合・給与・賞与</t>
    </r>
    <r>
      <rPr>
        <sz val="16"/>
        <rFont val="Meiryo UI"/>
        <family val="3"/>
        <charset val="128"/>
      </rPr>
      <t>から該当するものを選択ください。</t>
    </r>
    <rPh sb="7" eb="8">
      <t>メ</t>
    </rPh>
    <rPh sb="9" eb="11">
      <t>ソウゴウ</t>
    </rPh>
    <rPh sb="12" eb="14">
      <t>キュウヨ</t>
    </rPh>
    <rPh sb="15" eb="17">
      <t>ショウヨ</t>
    </rPh>
    <rPh sb="19" eb="21">
      <t>ガイトウ</t>
    </rPh>
    <rPh sb="26" eb="28">
      <t>センタク</t>
    </rPh>
    <phoneticPr fontId="7"/>
  </si>
  <si>
    <t>ホクホクショウジ（カ</t>
    <phoneticPr fontId="7"/>
  </si>
  <si>
    <t>北陸</t>
    <rPh sb="0" eb="2">
      <t>ホクリク</t>
    </rPh>
    <phoneticPr fontId="7"/>
  </si>
  <si>
    <t>銀行</t>
  </si>
  <si>
    <t>普通</t>
  </si>
  <si>
    <t>ｶ)ﾎｸﾏﾙﾃﾞﾝｷ</t>
    <phoneticPr fontId="7"/>
  </si>
  <si>
    <t>○○支店</t>
    <rPh sb="2" eb="4">
      <t>シテン</t>
    </rPh>
    <phoneticPr fontId="7"/>
  </si>
  <si>
    <t>○○○</t>
    <phoneticPr fontId="7"/>
  </si>
  <si>
    <t>本店</t>
    <rPh sb="0" eb="2">
      <t>ホンテン</t>
    </rPh>
    <phoneticPr fontId="7"/>
  </si>
  <si>
    <t>当座</t>
  </si>
  <si>
    <t>ﾕ)ﾘｸﾋﾒｺｳｷﾞｮｳ</t>
    <phoneticPr fontId="7"/>
  </si>
  <si>
    <t>労働金庫</t>
  </si>
  <si>
    <t>○○</t>
    <phoneticPr fontId="7"/>
  </si>
  <si>
    <t>信用金庫</t>
  </si>
  <si>
    <t>ﾎｸﾎｸｼｮｳｼﾞ(ｶ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</si>
</sst>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¥&quot;#,##0;&quot;¥&quot;\-#,##0"/>
    <numFmt numFmtId="176" formatCode="yyyy&quot;年&quot;m&quot;月&quot;d&quot;日&quot;;@"/>
    <numFmt numFmtId="177" formatCode="_ 0;_ 0;_ 0;_ @"/>
    <numFmt numFmtId="178" formatCode="#,##0_ "/>
    <numFmt numFmtId="179" formatCode="0_ "/>
    <numFmt numFmtId="180" formatCode="[$-411]&quot;ご依頼日&quot;\ \ ee\ &quot;年&quot;\ \ mm\ &quot;月&quot;\ \ dd\ &quot;日&quot;"/>
    <numFmt numFmtId="181" formatCode="&quot;¥&quot;#,##0_);[Red]\(&quot;¥&quot;#,##0\)"/>
    <numFmt numFmtId="182" formatCode="General&quot;件&quot;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OCRB"/>
      <family val="3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PｺﾞｼｯｸE"/>
      <family val="3"/>
      <charset val="128"/>
    </font>
    <font>
      <sz val="9"/>
      <name val="HGPｺﾞｼｯｸE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6"/>
      <name val="ＭＳ Ｐゴシック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6"/>
      <color rgb="FFC00000"/>
      <name val="Meiryo UI"/>
      <family val="3"/>
      <charset val="128"/>
    </font>
    <font>
      <sz val="12"/>
      <color rgb="FFC00000"/>
      <name val="ＭＳ ゴシック"/>
      <family val="3"/>
      <charset val="128"/>
    </font>
    <font>
      <sz val="12"/>
      <color rgb="FFC00000"/>
      <name val="OCRB"/>
      <family val="3"/>
    </font>
    <font>
      <b/>
      <sz val="11"/>
      <color rgb="FFC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9F7F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2" fillId="0" borderId="0" xfId="1" applyFont="1"/>
    <xf numFmtId="0" fontId="4" fillId="0" borderId="0" xfId="1" quotePrefix="1" applyFont="1"/>
    <xf numFmtId="0" fontId="1" fillId="0" borderId="0" xfId="1"/>
    <xf numFmtId="0" fontId="5" fillId="0" borderId="0" xfId="1" applyFont="1" applyAlignment="1">
      <alignment horizontal="center"/>
    </xf>
    <xf numFmtId="0" fontId="10" fillId="0" borderId="0" xfId="1" applyFont="1"/>
    <xf numFmtId="0" fontId="5" fillId="0" borderId="0" xfId="1" applyFont="1"/>
    <xf numFmtId="0" fontId="10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vertical="center"/>
    </xf>
    <xf numFmtId="0" fontId="1" fillId="0" borderId="15" xfId="1" applyBorder="1"/>
    <xf numFmtId="0" fontId="1" fillId="0" borderId="16" xfId="1" applyBorder="1"/>
    <xf numFmtId="0" fontId="1" fillId="0" borderId="0" xfId="1" applyBorder="1"/>
    <xf numFmtId="179" fontId="10" fillId="0" borderId="0" xfId="1" applyNumberFormat="1" applyFont="1" applyBorder="1" applyAlignment="1">
      <alignment vertical="center"/>
    </xf>
    <xf numFmtId="0" fontId="1" fillId="0" borderId="17" xfId="1" applyBorder="1"/>
    <xf numFmtId="0" fontId="1" fillId="0" borderId="19" xfId="1" applyBorder="1"/>
    <xf numFmtId="0" fontId="1" fillId="0" borderId="20" xfId="1" applyBorder="1"/>
    <xf numFmtId="0" fontId="1" fillId="0" borderId="14" xfId="1" applyBorder="1"/>
    <xf numFmtId="0" fontId="1" fillId="0" borderId="21" xfId="1" applyBorder="1"/>
    <xf numFmtId="0" fontId="13" fillId="0" borderId="15" xfId="1" applyFont="1" applyBorder="1"/>
    <xf numFmtId="0" fontId="10" fillId="0" borderId="0" xfId="1" applyFont="1" applyBorder="1" applyAlignment="1">
      <alignment vertical="center"/>
    </xf>
    <xf numFmtId="0" fontId="1" fillId="0" borderId="8" xfId="1" applyBorder="1"/>
    <xf numFmtId="0" fontId="4" fillId="0" borderId="0" xfId="1" applyFont="1" applyBorder="1" applyAlignment="1">
      <alignment vertical="center"/>
    </xf>
    <xf numFmtId="0" fontId="17" fillId="0" borderId="0" xfId="1" applyFont="1" applyAlignment="1">
      <alignment horizontal="left" vertical="top"/>
    </xf>
    <xf numFmtId="0" fontId="0" fillId="0" borderId="0" xfId="1" applyFont="1" applyBorder="1" applyAlignment="1"/>
    <xf numFmtId="0" fontId="19" fillId="0" borderId="0" xfId="0" applyFont="1">
      <alignment vertical="center"/>
    </xf>
    <xf numFmtId="0" fontId="19" fillId="0" borderId="0" xfId="0" applyFont="1" applyBorder="1">
      <alignment vertical="center"/>
    </xf>
    <xf numFmtId="180" fontId="8" fillId="0" borderId="0" xfId="1" applyNumberFormat="1" applyFont="1" applyAlignment="1"/>
    <xf numFmtId="0" fontId="1" fillId="0" borderId="23" xfId="1" applyBorder="1" applyProtection="1">
      <protection locked="0"/>
    </xf>
    <xf numFmtId="0" fontId="1" fillId="0" borderId="24" xfId="1" applyBorder="1" applyProtection="1">
      <protection locked="0"/>
    </xf>
    <xf numFmtId="0" fontId="1" fillId="0" borderId="25" xfId="1" applyBorder="1" applyProtection="1">
      <protection locked="0"/>
    </xf>
    <xf numFmtId="0" fontId="1" fillId="0" borderId="0" xfId="1" applyBorder="1" applyProtection="1">
      <protection locked="0"/>
    </xf>
    <xf numFmtId="0" fontId="1" fillId="0" borderId="27" xfId="1" applyBorder="1" applyProtection="1">
      <protection locked="0"/>
    </xf>
    <xf numFmtId="0" fontId="1" fillId="0" borderId="38" xfId="1" applyBorder="1"/>
    <xf numFmtId="0" fontId="0" fillId="0" borderId="19" xfId="1" applyFont="1" applyBorder="1" applyProtection="1">
      <protection locked="0"/>
    </xf>
    <xf numFmtId="0" fontId="1" fillId="0" borderId="19" xfId="1" applyBorder="1" applyProtection="1">
      <protection locked="0"/>
    </xf>
    <xf numFmtId="179" fontId="10" fillId="0" borderId="19" xfId="1" applyNumberFormat="1" applyFont="1" applyBorder="1" applyAlignment="1" applyProtection="1">
      <alignment vertical="center"/>
      <protection locked="0"/>
    </xf>
    <xf numFmtId="0" fontId="1" fillId="0" borderId="39" xfId="1" applyBorder="1" applyProtection="1">
      <protection locked="0"/>
    </xf>
    <xf numFmtId="0" fontId="1" fillId="0" borderId="22" xfId="1" applyBorder="1"/>
    <xf numFmtId="179" fontId="10" fillId="0" borderId="15" xfId="1" applyNumberFormat="1" applyFont="1" applyBorder="1" applyAlignment="1">
      <alignment vertical="center"/>
    </xf>
    <xf numFmtId="0" fontId="2" fillId="0" borderId="0" xfId="1" applyFont="1" applyBorder="1"/>
    <xf numFmtId="0" fontId="0" fillId="0" borderId="15" xfId="1" applyFont="1" applyBorder="1"/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" fillId="0" borderId="0" xfId="1" applyProtection="1">
      <protection locked="0"/>
    </xf>
    <xf numFmtId="0" fontId="1" fillId="2" borderId="0" xfId="1" applyFill="1" applyProtection="1">
      <protection locked="0"/>
    </xf>
    <xf numFmtId="0" fontId="1" fillId="2" borderId="0" xfId="1" applyFill="1" applyBorder="1" applyProtection="1">
      <protection locked="0"/>
    </xf>
    <xf numFmtId="0" fontId="9" fillId="2" borderId="0" xfId="1" applyFont="1" applyFill="1" applyBorder="1" applyAlignment="1" applyProtection="1"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1" fillId="0" borderId="0" xfId="1" applyFill="1" applyProtection="1"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/>
    </xf>
    <xf numFmtId="0" fontId="1" fillId="0" borderId="28" xfId="1" applyBorder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  <protection locked="0"/>
    </xf>
    <xf numFmtId="0" fontId="1" fillId="0" borderId="40" xfId="1" applyBorder="1" applyAlignment="1" applyProtection="1">
      <alignment horizontal="center"/>
      <protection locked="0"/>
    </xf>
    <xf numFmtId="0" fontId="1" fillId="0" borderId="19" xfId="1" applyBorder="1" applyAlignment="1" applyProtection="1">
      <alignment horizont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0" fontId="11" fillId="0" borderId="4" xfId="1" applyNumberFormat="1" applyFont="1" applyBorder="1" applyAlignment="1" applyProtection="1">
      <alignment horizontal="center" vertical="center" shrinkToFit="1"/>
      <protection locked="0"/>
    </xf>
    <xf numFmtId="0" fontId="11" fillId="0" borderId="5" xfId="1" applyNumberFormat="1" applyFont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Border="1" applyAlignment="1" applyProtection="1">
      <alignment horizontal="center" vertical="center" shrinkToFit="1"/>
      <protection locked="0"/>
    </xf>
    <xf numFmtId="0" fontId="11" fillId="0" borderId="0" xfId="1" applyNumberFormat="1" applyFont="1" applyBorder="1" applyAlignment="1" applyProtection="1">
      <alignment horizontal="center" vertical="center" shrinkToFit="1"/>
      <protection locked="0"/>
    </xf>
    <xf numFmtId="0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0" borderId="6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1" fillId="0" borderId="10" xfId="0" applyNumberFormat="1" applyFont="1" applyBorder="1" applyAlignment="1" applyProtection="1">
      <alignment horizontal="center" vertical="center" shrinkToFit="1"/>
      <protection locked="0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0" borderId="4" xfId="1" applyFont="1" applyBorder="1" applyAlignment="1">
      <alignment vertical="center" shrinkToFit="1"/>
    </xf>
    <xf numFmtId="0" fontId="12" fillId="0" borderId="6" xfId="1" applyFont="1" applyBorder="1" applyAlignment="1">
      <alignment vertical="center" shrinkToFit="1"/>
    </xf>
    <xf numFmtId="0" fontId="12" fillId="0" borderId="11" xfId="1" applyFont="1" applyBorder="1" applyAlignment="1">
      <alignment vertical="center" shrinkToFit="1"/>
    </xf>
    <xf numFmtId="0" fontId="12" fillId="0" borderId="10" xfId="1" applyFont="1" applyBorder="1" applyAlignment="1">
      <alignment vertical="center" shrinkToFit="1"/>
    </xf>
    <xf numFmtId="0" fontId="12" fillId="0" borderId="7" xfId="1" applyFont="1" applyBorder="1" applyAlignment="1">
      <alignment vertical="center" shrinkToFit="1"/>
    </xf>
    <xf numFmtId="0" fontId="12" fillId="0" borderId="9" xfId="1" applyFont="1" applyBorder="1" applyAlignment="1">
      <alignment vertical="center" shrinkToFit="1"/>
    </xf>
    <xf numFmtId="0" fontId="1" fillId="0" borderId="4" xfId="1" applyBorder="1" applyAlignment="1">
      <alignment horizontal="center" vertical="center" textRotation="255"/>
    </xf>
    <xf numFmtId="0" fontId="1" fillId="0" borderId="6" xfId="1" applyBorder="1" applyAlignment="1">
      <alignment horizontal="center" vertical="center" textRotation="255"/>
    </xf>
    <xf numFmtId="0" fontId="1" fillId="0" borderId="11" xfId="1" applyBorder="1" applyAlignment="1">
      <alignment horizontal="center" vertical="center" textRotation="255"/>
    </xf>
    <xf numFmtId="0" fontId="1" fillId="0" borderId="10" xfId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5" fontId="15" fillId="0" borderId="4" xfId="1" applyNumberFormat="1" applyFont="1" applyBorder="1" applyAlignment="1">
      <alignment vertical="center" shrinkToFit="1"/>
    </xf>
    <xf numFmtId="5" fontId="15" fillId="0" borderId="5" xfId="1" applyNumberFormat="1" applyFont="1" applyBorder="1" applyAlignment="1">
      <alignment vertical="center" shrinkToFit="1"/>
    </xf>
    <xf numFmtId="5" fontId="15" fillId="0" borderId="6" xfId="1" applyNumberFormat="1" applyFont="1" applyBorder="1" applyAlignment="1">
      <alignment vertical="center" shrinkToFit="1"/>
    </xf>
    <xf numFmtId="5" fontId="15" fillId="0" borderId="11" xfId="1" applyNumberFormat="1" applyFont="1" applyBorder="1" applyAlignment="1">
      <alignment vertical="center" shrinkToFit="1"/>
    </xf>
    <xf numFmtId="5" fontId="15" fillId="0" borderId="0" xfId="1" applyNumberFormat="1" applyFont="1" applyBorder="1" applyAlignment="1">
      <alignment vertical="center" shrinkToFit="1"/>
    </xf>
    <xf numFmtId="5" fontId="15" fillId="0" borderId="10" xfId="1" applyNumberFormat="1" applyFont="1" applyBorder="1" applyAlignment="1">
      <alignment vertical="center" shrinkToFit="1"/>
    </xf>
    <xf numFmtId="5" fontId="15" fillId="0" borderId="7" xfId="1" applyNumberFormat="1" applyFont="1" applyBorder="1" applyAlignment="1">
      <alignment vertical="center" shrinkToFit="1"/>
    </xf>
    <xf numFmtId="5" fontId="15" fillId="0" borderId="8" xfId="1" applyNumberFormat="1" applyFont="1" applyBorder="1" applyAlignment="1">
      <alignment vertical="center" shrinkToFit="1"/>
    </xf>
    <xf numFmtId="5" fontId="15" fillId="0" borderId="9" xfId="1" applyNumberFormat="1" applyFont="1" applyBorder="1" applyAlignment="1">
      <alignment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4" fillId="0" borderId="26" xfId="1" applyNumberFormat="1" applyFont="1" applyFill="1" applyBorder="1" applyAlignment="1">
      <alignment horizontal="center"/>
    </xf>
    <xf numFmtId="176" fontId="14" fillId="0" borderId="2" xfId="1" applyNumberFormat="1" applyFont="1" applyFill="1" applyBorder="1" applyAlignment="1">
      <alignment horizontal="center"/>
    </xf>
    <xf numFmtId="176" fontId="14" fillId="0" borderId="3" xfId="1" applyNumberFormat="1" applyFont="1" applyFill="1" applyBorder="1" applyAlignment="1">
      <alignment horizontal="center"/>
    </xf>
    <xf numFmtId="176" fontId="14" fillId="0" borderId="26" xfId="1" applyNumberFormat="1" applyFont="1" applyFill="1" applyBorder="1" applyAlignment="1">
      <alignment horizontal="center" vertical="center"/>
    </xf>
    <xf numFmtId="176" fontId="14" fillId="0" borderId="2" xfId="1" applyNumberFormat="1" applyFont="1" applyFill="1" applyBorder="1" applyAlignment="1">
      <alignment horizontal="center" vertical="center"/>
    </xf>
    <xf numFmtId="176" fontId="14" fillId="0" borderId="3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8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center" shrinkToFit="1"/>
    </xf>
    <xf numFmtId="179" fontId="12" fillId="0" borderId="4" xfId="1" applyNumberFormat="1" applyFont="1" applyBorder="1" applyAlignment="1" applyProtection="1">
      <alignment vertical="center" shrinkToFit="1"/>
      <protection locked="0"/>
    </xf>
    <xf numFmtId="179" fontId="12" fillId="0" borderId="6" xfId="1" applyNumberFormat="1" applyFont="1" applyBorder="1" applyAlignment="1" applyProtection="1">
      <alignment vertical="center" shrinkToFit="1"/>
      <protection locked="0"/>
    </xf>
    <xf numFmtId="179" fontId="12" fillId="0" borderId="11" xfId="1" applyNumberFormat="1" applyFont="1" applyBorder="1" applyAlignment="1" applyProtection="1">
      <alignment vertical="center" shrinkToFit="1"/>
      <protection locked="0"/>
    </xf>
    <xf numFmtId="179" fontId="12" fillId="0" borderId="10" xfId="1" applyNumberFormat="1" applyFont="1" applyBorder="1" applyAlignment="1" applyProtection="1">
      <alignment vertical="center" shrinkToFit="1"/>
      <protection locked="0"/>
    </xf>
    <xf numFmtId="179" fontId="12" fillId="0" borderId="7" xfId="1" applyNumberFormat="1" applyFont="1" applyBorder="1" applyAlignment="1" applyProtection="1">
      <alignment vertical="center" shrinkToFit="1"/>
      <protection locked="0"/>
    </xf>
    <xf numFmtId="179" fontId="12" fillId="0" borderId="9" xfId="1" applyNumberFormat="1" applyFont="1" applyBorder="1" applyAlignment="1" applyProtection="1">
      <alignment vertical="center" shrinkToFit="1"/>
      <protection locked="0"/>
    </xf>
    <xf numFmtId="177" fontId="11" fillId="0" borderId="11" xfId="1" applyNumberFormat="1" applyFont="1" applyBorder="1" applyAlignment="1" applyProtection="1">
      <alignment horizontal="center" vertical="center"/>
      <protection locked="0"/>
    </xf>
    <xf numFmtId="177" fontId="11" fillId="0" borderId="0" xfId="1" applyNumberFormat="1" applyFont="1" applyBorder="1" applyAlignment="1" applyProtection="1">
      <alignment horizontal="center" vertical="center"/>
      <protection locked="0"/>
    </xf>
    <xf numFmtId="177" fontId="11" fillId="0" borderId="10" xfId="1" applyNumberFormat="1" applyFont="1" applyBorder="1" applyAlignment="1" applyProtection="1">
      <alignment horizontal="center" vertical="center"/>
      <protection locked="0"/>
    </xf>
    <xf numFmtId="177" fontId="11" fillId="0" borderId="7" xfId="1" applyNumberFormat="1" applyFont="1" applyBorder="1" applyAlignment="1" applyProtection="1">
      <alignment horizontal="center" vertical="center"/>
      <protection locked="0"/>
    </xf>
    <xf numFmtId="177" fontId="11" fillId="0" borderId="8" xfId="1" applyNumberFormat="1" applyFont="1" applyBorder="1" applyAlignment="1" applyProtection="1">
      <alignment horizontal="center" vertical="center"/>
      <protection locked="0"/>
    </xf>
    <xf numFmtId="177" fontId="11" fillId="0" borderId="9" xfId="1" applyNumberFormat="1" applyFont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textRotation="255"/>
    </xf>
    <xf numFmtId="0" fontId="2" fillId="0" borderId="3" xfId="1" applyFont="1" applyBorder="1" applyAlignment="1">
      <alignment horizontal="center" vertical="center" textRotation="255"/>
    </xf>
    <xf numFmtId="0" fontId="10" fillId="0" borderId="1" xfId="1" applyFont="1" applyBorder="1" applyAlignment="1">
      <alignment horizontal="center" vertical="center" textRotation="255"/>
    </xf>
    <xf numFmtId="0" fontId="10" fillId="0" borderId="3" xfId="1" applyFont="1" applyBorder="1" applyAlignment="1">
      <alignment horizontal="center" vertical="center" textRotation="255"/>
    </xf>
    <xf numFmtId="178" fontId="11" fillId="0" borderId="4" xfId="1" applyNumberFormat="1" applyFont="1" applyBorder="1" applyAlignment="1" applyProtection="1">
      <alignment vertical="center" shrinkToFit="1"/>
      <protection locked="0"/>
    </xf>
    <xf numFmtId="178" fontId="11" fillId="0" borderId="5" xfId="1" applyNumberFormat="1" applyFont="1" applyBorder="1" applyAlignment="1" applyProtection="1">
      <alignment vertical="center" shrinkToFit="1"/>
      <protection locked="0"/>
    </xf>
    <xf numFmtId="178" fontId="11" fillId="0" borderId="6" xfId="1" applyNumberFormat="1" applyFont="1" applyBorder="1" applyAlignment="1" applyProtection="1">
      <alignment vertical="center" shrinkToFit="1"/>
      <protection locked="0"/>
    </xf>
    <xf numFmtId="178" fontId="11" fillId="0" borderId="11" xfId="1" applyNumberFormat="1" applyFont="1" applyBorder="1" applyAlignment="1" applyProtection="1">
      <alignment vertical="center" shrinkToFit="1"/>
      <protection locked="0"/>
    </xf>
    <xf numFmtId="178" fontId="11" fillId="0" borderId="0" xfId="1" applyNumberFormat="1" applyFont="1" applyBorder="1" applyAlignment="1" applyProtection="1">
      <alignment vertical="center" shrinkToFit="1"/>
      <protection locked="0"/>
    </xf>
    <xf numFmtId="178" fontId="11" fillId="0" borderId="10" xfId="1" applyNumberFormat="1" applyFont="1" applyBorder="1" applyAlignment="1" applyProtection="1">
      <alignment vertical="center" shrinkToFit="1"/>
      <protection locked="0"/>
    </xf>
    <xf numFmtId="178" fontId="11" fillId="0" borderId="7" xfId="1" applyNumberFormat="1" applyFont="1" applyBorder="1" applyAlignment="1" applyProtection="1">
      <alignment vertical="center" shrinkToFit="1"/>
      <protection locked="0"/>
    </xf>
    <xf numFmtId="178" fontId="11" fillId="0" borderId="8" xfId="1" applyNumberFormat="1" applyFont="1" applyBorder="1" applyAlignment="1" applyProtection="1">
      <alignment vertical="center" shrinkToFit="1"/>
      <protection locked="0"/>
    </xf>
    <xf numFmtId="178" fontId="11" fillId="0" borderId="9" xfId="1" applyNumberFormat="1" applyFont="1" applyBorder="1" applyAlignment="1" applyProtection="1">
      <alignment vertical="center" shrinkToFit="1"/>
      <protection locked="0"/>
    </xf>
    <xf numFmtId="179" fontId="12" fillId="0" borderId="4" xfId="1" applyNumberFormat="1" applyFont="1" applyBorder="1" applyAlignment="1">
      <alignment vertical="center" shrinkToFit="1"/>
    </xf>
    <xf numFmtId="179" fontId="12" fillId="0" borderId="6" xfId="1" applyNumberFormat="1" applyFont="1" applyBorder="1" applyAlignment="1">
      <alignment vertical="center" shrinkToFit="1"/>
    </xf>
    <xf numFmtId="179" fontId="12" fillId="0" borderId="11" xfId="1" applyNumberFormat="1" applyFont="1" applyBorder="1" applyAlignment="1">
      <alignment vertical="center" shrinkToFit="1"/>
    </xf>
    <xf numFmtId="179" fontId="12" fillId="0" borderId="10" xfId="1" applyNumberFormat="1" applyFont="1" applyBorder="1" applyAlignment="1">
      <alignment vertical="center" shrinkToFit="1"/>
    </xf>
    <xf numFmtId="179" fontId="12" fillId="0" borderId="7" xfId="1" applyNumberFormat="1" applyFont="1" applyBorder="1" applyAlignment="1">
      <alignment vertical="center" shrinkToFit="1"/>
    </xf>
    <xf numFmtId="179" fontId="12" fillId="0" borderId="9" xfId="1" applyNumberFormat="1" applyFont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4" fillId="0" borderId="26" xfId="1" applyNumberFormat="1" applyFont="1" applyFill="1" applyBorder="1" applyAlignment="1" applyProtection="1">
      <alignment horizontal="center" vertical="center"/>
      <protection locked="0"/>
    </xf>
    <xf numFmtId="176" fontId="14" fillId="0" borderId="2" xfId="1" applyNumberFormat="1" applyFont="1" applyFill="1" applyBorder="1" applyAlignment="1" applyProtection="1">
      <alignment horizontal="center" vertical="center"/>
      <protection locked="0"/>
    </xf>
    <xf numFmtId="176" fontId="14" fillId="0" borderId="3" xfId="1" applyNumberFormat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  <protection locked="0"/>
    </xf>
    <xf numFmtId="0" fontId="11" fillId="0" borderId="5" xfId="1" applyFont="1" applyFill="1" applyBorder="1" applyAlignment="1" applyProtection="1">
      <alignment horizontal="center" vertical="center"/>
      <protection locked="0"/>
    </xf>
    <xf numFmtId="0" fontId="11" fillId="0" borderId="6" xfId="1" applyFont="1" applyFill="1" applyBorder="1" applyAlignment="1" applyProtection="1">
      <alignment horizontal="center" vertical="center"/>
      <protection locked="0"/>
    </xf>
    <xf numFmtId="0" fontId="11" fillId="0" borderId="7" xfId="1" applyFont="1" applyFill="1" applyBorder="1" applyAlignment="1" applyProtection="1">
      <alignment horizontal="center" vertical="center"/>
      <protection locked="0"/>
    </xf>
    <xf numFmtId="0" fontId="11" fillId="0" borderId="8" xfId="1" applyFont="1" applyFill="1" applyBorder="1" applyAlignment="1" applyProtection="1">
      <alignment horizontal="center" vertical="center"/>
      <protection locked="0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176" fontId="14" fillId="0" borderId="26" xfId="1" applyNumberFormat="1" applyFont="1" applyFill="1" applyBorder="1" applyAlignment="1" applyProtection="1">
      <alignment horizontal="center"/>
      <protection locked="0"/>
    </xf>
    <xf numFmtId="176" fontId="14" fillId="0" borderId="2" xfId="1" applyNumberFormat="1" applyFont="1" applyFill="1" applyBorder="1" applyAlignment="1" applyProtection="1">
      <alignment horizontal="center"/>
      <protection locked="0"/>
    </xf>
    <xf numFmtId="176" fontId="14" fillId="0" borderId="3" xfId="1" applyNumberFormat="1" applyFont="1" applyFill="1" applyBorder="1" applyAlignment="1" applyProtection="1">
      <alignment horizontal="center"/>
      <protection locked="0"/>
    </xf>
    <xf numFmtId="0" fontId="10" fillId="0" borderId="1" xfId="1" applyFont="1" applyBorder="1" applyAlignment="1">
      <alignment horizontal="center" vertical="center" textRotation="255" shrinkToFit="1"/>
    </xf>
    <xf numFmtId="0" fontId="10" fillId="0" borderId="3" xfId="1" applyFont="1" applyBorder="1" applyAlignment="1">
      <alignment horizontal="center" vertical="center" textRotation="255" shrinkToFit="1"/>
    </xf>
    <xf numFmtId="0" fontId="12" fillId="2" borderId="1" xfId="1" applyFont="1" applyFill="1" applyBorder="1" applyAlignment="1">
      <alignment horizontal="center" vertical="center" textRotation="255"/>
    </xf>
    <xf numFmtId="0" fontId="12" fillId="2" borderId="3" xfId="1" applyFont="1" applyFill="1" applyBorder="1" applyAlignment="1">
      <alignment horizontal="center" vertical="center" textRotation="255"/>
    </xf>
    <xf numFmtId="0" fontId="10" fillId="0" borderId="10" xfId="1" applyFont="1" applyBorder="1" applyAlignment="1">
      <alignment horizontal="center" vertical="center"/>
    </xf>
    <xf numFmtId="0" fontId="11" fillId="0" borderId="4" xfId="1" applyFont="1" applyBorder="1" applyAlignment="1" applyProtection="1">
      <alignment horizontal="center" vertical="center" shrinkToFit="1"/>
      <protection locked="0"/>
    </xf>
    <xf numFmtId="0" fontId="11" fillId="0" borderId="6" xfId="1" applyFont="1" applyBorder="1" applyAlignment="1" applyProtection="1">
      <alignment horizontal="center" vertical="center" shrinkToFit="1"/>
      <protection locked="0"/>
    </xf>
    <xf numFmtId="0" fontId="11" fillId="0" borderId="11" xfId="1" applyFont="1" applyBorder="1" applyAlignment="1" applyProtection="1">
      <alignment horizontal="center" vertical="center" shrinkToFit="1"/>
      <protection locked="0"/>
    </xf>
    <xf numFmtId="0" fontId="11" fillId="0" borderId="10" xfId="1" applyFont="1" applyBorder="1" applyAlignment="1" applyProtection="1">
      <alignment horizontal="center" vertical="center" shrinkToFit="1"/>
      <protection locked="0"/>
    </xf>
    <xf numFmtId="0" fontId="11" fillId="0" borderId="7" xfId="1" applyFont="1" applyBorder="1" applyAlignment="1" applyProtection="1">
      <alignment horizontal="center" vertical="center" shrinkToFit="1"/>
      <protection locked="0"/>
    </xf>
    <xf numFmtId="0" fontId="11" fillId="0" borderId="9" xfId="1" applyFont="1" applyBorder="1" applyAlignment="1" applyProtection="1">
      <alignment horizontal="center" vertical="center" shrinkToFit="1"/>
      <protection locked="0"/>
    </xf>
    <xf numFmtId="0" fontId="4" fillId="0" borderId="4" xfId="1" applyNumberFormat="1" applyFont="1" applyBorder="1" applyAlignment="1" applyProtection="1">
      <alignment horizontal="center" vertical="center"/>
      <protection locked="0"/>
    </xf>
    <xf numFmtId="0" fontId="4" fillId="0" borderId="5" xfId="1" applyNumberFormat="1" applyFont="1" applyBorder="1" applyAlignment="1" applyProtection="1">
      <alignment horizontal="center" vertical="center"/>
      <protection locked="0"/>
    </xf>
    <xf numFmtId="0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11" xfId="1" applyNumberFormat="1" applyFont="1" applyBorder="1" applyAlignment="1" applyProtection="1">
      <alignment horizontal="center" vertical="center"/>
      <protection locked="0"/>
    </xf>
    <xf numFmtId="0" fontId="4" fillId="0" borderId="0" xfId="1" applyNumberFormat="1" applyFont="1" applyBorder="1" applyAlignment="1" applyProtection="1">
      <alignment horizontal="center" vertical="center"/>
      <protection locked="0"/>
    </xf>
    <xf numFmtId="0" fontId="4" fillId="0" borderId="10" xfId="1" applyNumberFormat="1" applyFont="1" applyBorder="1" applyAlignment="1" applyProtection="1">
      <alignment horizontal="center" vertical="center"/>
      <protection locked="0"/>
    </xf>
    <xf numFmtId="0" fontId="4" fillId="0" borderId="7" xfId="1" applyNumberFormat="1" applyFont="1" applyBorder="1" applyAlignment="1" applyProtection="1">
      <alignment horizontal="center" vertical="center"/>
      <protection locked="0"/>
    </xf>
    <xf numFmtId="0" fontId="4" fillId="0" borderId="8" xfId="1" applyNumberFormat="1" applyFont="1" applyBorder="1" applyAlignment="1" applyProtection="1">
      <alignment horizontal="center" vertical="center"/>
      <protection locked="0"/>
    </xf>
    <xf numFmtId="0" fontId="4" fillId="0" borderId="9" xfId="1" applyNumberFormat="1" applyFont="1" applyBorder="1" applyAlignment="1" applyProtection="1">
      <alignment horizontal="center" vertical="center"/>
      <protection locked="0"/>
    </xf>
    <xf numFmtId="177" fontId="11" fillId="0" borderId="4" xfId="1" applyNumberFormat="1" applyFont="1" applyBorder="1" applyAlignment="1" applyProtection="1">
      <alignment horizontal="left" vertical="center" wrapText="1"/>
      <protection locked="0"/>
    </xf>
    <xf numFmtId="177" fontId="11" fillId="0" borderId="5" xfId="1" applyNumberFormat="1" applyFont="1" applyBorder="1" applyAlignment="1" applyProtection="1">
      <alignment horizontal="left" vertical="center" wrapText="1"/>
      <protection locked="0"/>
    </xf>
    <xf numFmtId="177" fontId="11" fillId="0" borderId="6" xfId="1" applyNumberFormat="1" applyFont="1" applyBorder="1" applyAlignment="1" applyProtection="1">
      <alignment horizontal="left" vertical="center" wrapText="1"/>
      <protection locked="0"/>
    </xf>
    <xf numFmtId="177" fontId="11" fillId="0" borderId="11" xfId="1" applyNumberFormat="1" applyFont="1" applyBorder="1" applyAlignment="1" applyProtection="1">
      <alignment horizontal="left" vertical="center" wrapText="1"/>
      <protection locked="0"/>
    </xf>
    <xf numFmtId="177" fontId="11" fillId="0" borderId="0" xfId="1" applyNumberFormat="1" applyFont="1" applyBorder="1" applyAlignment="1" applyProtection="1">
      <alignment horizontal="left" vertical="center" wrapText="1"/>
      <protection locked="0"/>
    </xf>
    <xf numFmtId="177" fontId="11" fillId="0" borderId="10" xfId="1" applyNumberFormat="1" applyFont="1" applyBorder="1" applyAlignment="1" applyProtection="1">
      <alignment horizontal="left" vertical="center" wrapText="1"/>
      <protection locked="0"/>
    </xf>
    <xf numFmtId="177" fontId="11" fillId="0" borderId="7" xfId="1" applyNumberFormat="1" applyFont="1" applyBorder="1" applyAlignment="1" applyProtection="1">
      <alignment horizontal="left" vertical="center" wrapText="1"/>
      <protection locked="0"/>
    </xf>
    <xf numFmtId="177" fontId="11" fillId="0" borderId="8" xfId="1" applyNumberFormat="1" applyFont="1" applyBorder="1" applyAlignment="1" applyProtection="1">
      <alignment horizontal="left" vertical="center" wrapText="1"/>
      <protection locked="0"/>
    </xf>
    <xf numFmtId="177" fontId="11" fillId="0" borderId="9" xfId="1" applyNumberFormat="1" applyFont="1" applyBorder="1" applyAlignment="1" applyProtection="1">
      <alignment horizontal="left" vertical="center" wrapText="1"/>
      <protection locked="0"/>
    </xf>
    <xf numFmtId="181" fontId="15" fillId="0" borderId="4" xfId="1" applyNumberFormat="1" applyFont="1" applyBorder="1" applyAlignment="1">
      <alignment vertical="center" shrinkToFit="1"/>
    </xf>
    <xf numFmtId="181" fontId="15" fillId="0" borderId="5" xfId="1" applyNumberFormat="1" applyFont="1" applyBorder="1" applyAlignment="1">
      <alignment vertical="center" shrinkToFit="1"/>
    </xf>
    <xf numFmtId="181" fontId="15" fillId="0" borderId="6" xfId="1" applyNumberFormat="1" applyFont="1" applyBorder="1" applyAlignment="1">
      <alignment vertical="center" shrinkToFit="1"/>
    </xf>
    <xf numFmtId="181" fontId="15" fillId="0" borderId="11" xfId="1" applyNumberFormat="1" applyFont="1" applyBorder="1" applyAlignment="1">
      <alignment vertical="center" shrinkToFit="1"/>
    </xf>
    <xf numFmtId="181" fontId="15" fillId="0" borderId="0" xfId="1" applyNumberFormat="1" applyFont="1" applyBorder="1" applyAlignment="1">
      <alignment vertical="center" shrinkToFit="1"/>
    </xf>
    <xf numFmtId="181" fontId="15" fillId="0" borderId="10" xfId="1" applyNumberFormat="1" applyFont="1" applyBorder="1" applyAlignment="1">
      <alignment vertical="center" shrinkToFit="1"/>
    </xf>
    <xf numFmtId="181" fontId="15" fillId="0" borderId="7" xfId="1" applyNumberFormat="1" applyFont="1" applyBorder="1" applyAlignment="1">
      <alignment vertical="center" shrinkToFit="1"/>
    </xf>
    <xf numFmtId="181" fontId="15" fillId="0" borderId="8" xfId="1" applyNumberFormat="1" applyFont="1" applyBorder="1" applyAlignment="1">
      <alignment vertical="center" shrinkToFit="1"/>
    </xf>
    <xf numFmtId="181" fontId="15" fillId="0" borderId="9" xfId="1" applyNumberFormat="1" applyFont="1" applyBorder="1" applyAlignment="1">
      <alignment vertical="center" shrinkToFit="1"/>
    </xf>
    <xf numFmtId="182" fontId="16" fillId="0" borderId="4" xfId="1" applyNumberFormat="1" applyFont="1" applyBorder="1" applyAlignment="1">
      <alignment horizontal="right" vertical="center"/>
    </xf>
    <xf numFmtId="0" fontId="16" fillId="0" borderId="5" xfId="1" applyFont="1" applyBorder="1" applyAlignment="1">
      <alignment horizontal="right" vertical="center"/>
    </xf>
    <xf numFmtId="0" fontId="16" fillId="0" borderId="6" xfId="1" applyFont="1" applyBorder="1" applyAlignment="1">
      <alignment horizontal="right" vertical="center"/>
    </xf>
    <xf numFmtId="0" fontId="16" fillId="0" borderId="11" xfId="1" applyFont="1" applyBorder="1" applyAlignment="1">
      <alignment horizontal="right" vertical="center"/>
    </xf>
    <xf numFmtId="0" fontId="16" fillId="0" borderId="0" xfId="1" applyFont="1" applyBorder="1" applyAlignment="1">
      <alignment horizontal="right" vertical="center"/>
    </xf>
    <xf numFmtId="0" fontId="16" fillId="0" borderId="10" xfId="1" applyFont="1" applyBorder="1" applyAlignment="1">
      <alignment horizontal="right" vertical="center"/>
    </xf>
    <xf numFmtId="0" fontId="16" fillId="0" borderId="7" xfId="1" applyFont="1" applyBorder="1" applyAlignment="1">
      <alignment horizontal="right" vertical="center"/>
    </xf>
    <xf numFmtId="0" fontId="16" fillId="0" borderId="8" xfId="1" applyFont="1" applyBorder="1" applyAlignment="1">
      <alignment horizontal="right" vertical="center"/>
    </xf>
    <xf numFmtId="0" fontId="16" fillId="0" borderId="9" xfId="1" applyFont="1" applyBorder="1" applyAlignment="1">
      <alignment horizontal="righ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81" fontId="15" fillId="0" borderId="4" xfId="2" applyNumberFormat="1" applyFont="1" applyBorder="1" applyAlignment="1">
      <alignment horizontal="right" vertical="center" shrinkToFit="1"/>
    </xf>
    <xf numFmtId="181" fontId="15" fillId="0" borderId="5" xfId="2" applyNumberFormat="1" applyFont="1" applyBorder="1" applyAlignment="1">
      <alignment horizontal="right" vertical="center" shrinkToFit="1"/>
    </xf>
    <xf numFmtId="181" fontId="15" fillId="0" borderId="6" xfId="2" applyNumberFormat="1" applyFont="1" applyBorder="1" applyAlignment="1">
      <alignment horizontal="right" vertical="center" shrinkToFit="1"/>
    </xf>
    <xf numFmtId="181" fontId="15" fillId="0" borderId="11" xfId="2" applyNumberFormat="1" applyFont="1" applyBorder="1" applyAlignment="1">
      <alignment horizontal="right" vertical="center" shrinkToFit="1"/>
    </xf>
    <xf numFmtId="181" fontId="15" fillId="0" borderId="0" xfId="2" applyNumberFormat="1" applyFont="1" applyBorder="1" applyAlignment="1">
      <alignment horizontal="right" vertical="center" shrinkToFit="1"/>
    </xf>
    <xf numFmtId="181" fontId="15" fillId="0" borderId="10" xfId="2" applyNumberFormat="1" applyFont="1" applyBorder="1" applyAlignment="1">
      <alignment horizontal="right" vertical="center" shrinkToFit="1"/>
    </xf>
    <xf numFmtId="181" fontId="15" fillId="0" borderId="7" xfId="2" applyNumberFormat="1" applyFont="1" applyBorder="1" applyAlignment="1">
      <alignment horizontal="right" vertical="center" shrinkToFit="1"/>
    </xf>
    <xf numFmtId="181" fontId="15" fillId="0" borderId="8" xfId="2" applyNumberFormat="1" applyFont="1" applyBorder="1" applyAlignment="1">
      <alignment horizontal="right" vertical="center" shrinkToFit="1"/>
    </xf>
    <xf numFmtId="181" fontId="15" fillId="0" borderId="9" xfId="2" applyNumberFormat="1" applyFont="1" applyBorder="1" applyAlignment="1">
      <alignment horizontal="right" vertical="center" shrinkToFit="1"/>
    </xf>
    <xf numFmtId="182" fontId="16" fillId="0" borderId="5" xfId="1" applyNumberFormat="1" applyFont="1" applyBorder="1" applyAlignment="1">
      <alignment horizontal="right" vertical="center"/>
    </xf>
    <xf numFmtId="182" fontId="16" fillId="0" borderId="6" xfId="1" applyNumberFormat="1" applyFont="1" applyBorder="1" applyAlignment="1">
      <alignment horizontal="right" vertical="center"/>
    </xf>
    <xf numFmtId="182" fontId="16" fillId="0" borderId="11" xfId="1" applyNumberFormat="1" applyFont="1" applyBorder="1" applyAlignment="1">
      <alignment horizontal="right" vertical="center"/>
    </xf>
    <xf numFmtId="182" fontId="16" fillId="0" borderId="0" xfId="1" applyNumberFormat="1" applyFont="1" applyBorder="1" applyAlignment="1">
      <alignment horizontal="right" vertical="center"/>
    </xf>
    <xf numFmtId="182" fontId="16" fillId="0" borderId="10" xfId="1" applyNumberFormat="1" applyFont="1" applyBorder="1" applyAlignment="1">
      <alignment horizontal="right" vertical="center"/>
    </xf>
    <xf numFmtId="182" fontId="16" fillId="0" borderId="7" xfId="1" applyNumberFormat="1" applyFont="1" applyBorder="1" applyAlignment="1">
      <alignment horizontal="right" vertical="center"/>
    </xf>
    <xf numFmtId="182" fontId="16" fillId="0" borderId="8" xfId="1" applyNumberFormat="1" applyFont="1" applyBorder="1" applyAlignment="1">
      <alignment horizontal="right" vertical="center"/>
    </xf>
    <xf numFmtId="182" fontId="16" fillId="0" borderId="9" xfId="1" applyNumberFormat="1" applyFont="1" applyBorder="1" applyAlignment="1">
      <alignment horizontal="right" vertical="center"/>
    </xf>
    <xf numFmtId="0" fontId="10" fillId="0" borderId="10" xfId="1" applyFont="1" applyBorder="1" applyAlignment="1">
      <alignment horizontal="center" vertical="center" shrinkToFit="1"/>
    </xf>
    <xf numFmtId="0" fontId="0" fillId="0" borderId="35" xfId="1" applyFont="1" applyBorder="1" applyAlignment="1">
      <alignment horizontal="center"/>
    </xf>
    <xf numFmtId="0" fontId="0" fillId="0" borderId="36" xfId="1" applyFont="1" applyBorder="1" applyAlignment="1">
      <alignment horizontal="center"/>
    </xf>
    <xf numFmtId="0" fontId="0" fillId="0" borderId="37" xfId="1" applyFont="1" applyBorder="1" applyAlignment="1">
      <alignment horizont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178" fontId="10" fillId="0" borderId="11" xfId="1" applyNumberFormat="1" applyFont="1" applyBorder="1" applyAlignment="1">
      <alignment vertical="center"/>
    </xf>
    <xf numFmtId="178" fontId="10" fillId="0" borderId="0" xfId="1" applyNumberFormat="1" applyFont="1" applyBorder="1" applyAlignment="1">
      <alignment vertical="center"/>
    </xf>
    <xf numFmtId="178" fontId="10" fillId="0" borderId="10" xfId="1" applyNumberFormat="1" applyFont="1" applyBorder="1" applyAlignment="1">
      <alignment vertical="center"/>
    </xf>
    <xf numFmtId="178" fontId="10" fillId="0" borderId="7" xfId="1" applyNumberFormat="1" applyFont="1" applyBorder="1" applyAlignment="1">
      <alignment vertical="center"/>
    </xf>
    <xf numFmtId="178" fontId="10" fillId="0" borderId="8" xfId="1" applyNumberFormat="1" applyFont="1" applyBorder="1" applyAlignment="1">
      <alignment vertical="center"/>
    </xf>
    <xf numFmtId="178" fontId="10" fillId="0" borderId="9" xfId="1" applyNumberFormat="1" applyFont="1" applyBorder="1" applyAlignment="1">
      <alignment vertical="center"/>
    </xf>
    <xf numFmtId="178" fontId="10" fillId="0" borderId="4" xfId="1" applyNumberFormat="1" applyFont="1" applyBorder="1" applyAlignment="1">
      <alignment vertical="center"/>
    </xf>
    <xf numFmtId="178" fontId="10" fillId="0" borderId="5" xfId="1" applyNumberFormat="1" applyFont="1" applyBorder="1" applyAlignment="1">
      <alignment vertical="center"/>
    </xf>
    <xf numFmtId="178" fontId="10" fillId="0" borderId="6" xfId="1" applyNumberFormat="1" applyFont="1" applyBorder="1" applyAlignment="1">
      <alignment vertical="center"/>
    </xf>
    <xf numFmtId="0" fontId="23" fillId="0" borderId="4" xfId="1" applyFont="1" applyFill="1" applyBorder="1" applyAlignment="1" applyProtection="1">
      <alignment horizontal="center" vertical="center"/>
    </xf>
    <xf numFmtId="0" fontId="23" fillId="0" borderId="5" xfId="1" applyFont="1" applyFill="1" applyBorder="1" applyAlignment="1" applyProtection="1">
      <alignment horizontal="center" vertical="center"/>
    </xf>
    <xf numFmtId="0" fontId="23" fillId="0" borderId="6" xfId="1" applyFont="1" applyFill="1" applyBorder="1" applyAlignment="1" applyProtection="1">
      <alignment horizontal="center" vertical="center"/>
    </xf>
    <xf numFmtId="0" fontId="23" fillId="0" borderId="7" xfId="1" applyFont="1" applyFill="1" applyBorder="1" applyAlignment="1" applyProtection="1">
      <alignment horizontal="center" vertical="center"/>
    </xf>
    <xf numFmtId="0" fontId="23" fillId="0" borderId="8" xfId="1" applyFont="1" applyFill="1" applyBorder="1" applyAlignment="1" applyProtection="1">
      <alignment horizontal="center" vertical="center"/>
    </xf>
    <xf numFmtId="0" fontId="23" fillId="0" borderId="9" xfId="1" applyFont="1" applyFill="1" applyBorder="1" applyAlignment="1" applyProtection="1">
      <alignment horizontal="center" vertical="center"/>
    </xf>
    <xf numFmtId="176" fontId="25" fillId="0" borderId="26" xfId="1" applyNumberFormat="1" applyFont="1" applyFill="1" applyBorder="1" applyAlignment="1" applyProtection="1">
      <alignment horizontal="center"/>
    </xf>
    <xf numFmtId="176" fontId="25" fillId="0" borderId="2" xfId="1" applyNumberFormat="1" applyFont="1" applyFill="1" applyBorder="1" applyAlignment="1" applyProtection="1">
      <alignment horizontal="center"/>
    </xf>
    <xf numFmtId="176" fontId="25" fillId="0" borderId="3" xfId="1" applyNumberFormat="1" applyFont="1" applyFill="1" applyBorder="1" applyAlignment="1" applyProtection="1">
      <alignment horizontal="center"/>
    </xf>
    <xf numFmtId="176" fontId="25" fillId="0" borderId="26" xfId="1" applyNumberFormat="1" applyFont="1" applyFill="1" applyBorder="1" applyAlignment="1" applyProtection="1">
      <alignment horizontal="center" vertical="center"/>
    </xf>
    <xf numFmtId="176" fontId="25" fillId="0" borderId="2" xfId="1" applyNumberFormat="1" applyFont="1" applyFill="1" applyBorder="1" applyAlignment="1" applyProtection="1">
      <alignment horizontal="center" vertical="center"/>
    </xf>
    <xf numFmtId="176" fontId="25" fillId="0" borderId="3" xfId="1" applyNumberFormat="1" applyFont="1" applyFill="1" applyBorder="1" applyAlignment="1" applyProtection="1">
      <alignment horizontal="center" vertical="center"/>
    </xf>
    <xf numFmtId="0" fontId="23" fillId="0" borderId="4" xfId="1" applyNumberFormat="1" applyFont="1" applyBorder="1" applyAlignment="1" applyProtection="1">
      <alignment horizontal="center" vertical="center" shrinkToFit="1"/>
    </xf>
    <xf numFmtId="0" fontId="23" fillId="0" borderId="5" xfId="1" applyNumberFormat="1" applyFont="1" applyBorder="1" applyAlignment="1" applyProtection="1">
      <alignment horizontal="center" vertical="center" shrinkToFit="1"/>
    </xf>
    <xf numFmtId="0" fontId="23" fillId="0" borderId="11" xfId="1" applyNumberFormat="1" applyFont="1" applyBorder="1" applyAlignment="1" applyProtection="1">
      <alignment horizontal="center" vertical="center" shrinkToFit="1"/>
    </xf>
    <xf numFmtId="0" fontId="23" fillId="0" borderId="0" xfId="1" applyNumberFormat="1" applyFont="1" applyBorder="1" applyAlignment="1" applyProtection="1">
      <alignment horizontal="center" vertical="center" shrinkToFit="1"/>
    </xf>
    <xf numFmtId="0" fontId="23" fillId="0" borderId="5" xfId="0" applyNumberFormat="1" applyFont="1" applyBorder="1" applyAlignment="1" applyProtection="1">
      <alignment horizontal="center" vertical="center" shrinkToFit="1"/>
    </xf>
    <xf numFmtId="0" fontId="23" fillId="0" borderId="6" xfId="0" applyNumberFormat="1" applyFont="1" applyBorder="1" applyAlignment="1" applyProtection="1">
      <alignment horizontal="center" vertical="center" shrinkToFit="1"/>
    </xf>
    <xf numFmtId="0" fontId="23" fillId="0" borderId="0" xfId="0" applyNumberFormat="1" applyFont="1" applyBorder="1" applyAlignment="1" applyProtection="1">
      <alignment horizontal="center" vertical="center" shrinkToFit="1"/>
    </xf>
    <xf numFmtId="0" fontId="23" fillId="0" borderId="10" xfId="0" applyNumberFormat="1" applyFont="1" applyBorder="1" applyAlignment="1" applyProtection="1">
      <alignment horizontal="center" vertical="center" shrinkToFit="1"/>
    </xf>
    <xf numFmtId="0" fontId="23" fillId="0" borderId="4" xfId="1" applyFont="1" applyBorder="1" applyAlignment="1" applyProtection="1">
      <alignment horizontal="center" vertical="center" shrinkToFit="1"/>
    </xf>
    <xf numFmtId="0" fontId="23" fillId="0" borderId="6" xfId="1" applyFont="1" applyBorder="1" applyAlignment="1" applyProtection="1">
      <alignment horizontal="center" vertical="center" shrinkToFit="1"/>
    </xf>
    <xf numFmtId="0" fontId="23" fillId="0" borderId="11" xfId="1" applyFont="1" applyBorder="1" applyAlignment="1" applyProtection="1">
      <alignment horizontal="center" vertical="center" shrinkToFit="1"/>
    </xf>
    <xf numFmtId="0" fontId="23" fillId="0" borderId="10" xfId="1" applyFont="1" applyBorder="1" applyAlignment="1" applyProtection="1">
      <alignment horizontal="center" vertical="center" shrinkToFit="1"/>
    </xf>
    <xf numFmtId="0" fontId="23" fillId="0" borderId="7" xfId="1" applyFont="1" applyBorder="1" applyAlignment="1" applyProtection="1">
      <alignment horizontal="center" vertical="center" shrinkToFit="1"/>
    </xf>
    <xf numFmtId="0" fontId="23" fillId="0" borderId="9" xfId="1" applyFont="1" applyBorder="1" applyAlignment="1" applyProtection="1">
      <alignment horizontal="center" vertical="center" shrinkToFit="1"/>
    </xf>
    <xf numFmtId="0" fontId="24" fillId="0" borderId="4" xfId="1" applyNumberFormat="1" applyFont="1" applyBorder="1" applyAlignment="1" applyProtection="1">
      <alignment horizontal="center" vertical="center"/>
    </xf>
    <xf numFmtId="0" fontId="24" fillId="0" borderId="5" xfId="1" applyNumberFormat="1" applyFont="1" applyBorder="1" applyAlignment="1" applyProtection="1">
      <alignment horizontal="center" vertical="center"/>
    </xf>
    <xf numFmtId="0" fontId="24" fillId="0" borderId="6" xfId="1" applyNumberFormat="1" applyFont="1" applyBorder="1" applyAlignment="1" applyProtection="1">
      <alignment horizontal="center" vertical="center"/>
    </xf>
    <xf numFmtId="0" fontId="24" fillId="0" borderId="11" xfId="1" applyNumberFormat="1" applyFont="1" applyBorder="1" applyAlignment="1" applyProtection="1">
      <alignment horizontal="center" vertical="center"/>
    </xf>
    <xf numFmtId="0" fontId="24" fillId="0" borderId="0" xfId="1" applyNumberFormat="1" applyFont="1" applyBorder="1" applyAlignment="1" applyProtection="1">
      <alignment horizontal="center" vertical="center"/>
    </xf>
    <xf numFmtId="0" fontId="24" fillId="0" borderId="10" xfId="1" applyNumberFormat="1" applyFont="1" applyBorder="1" applyAlignment="1" applyProtection="1">
      <alignment horizontal="center" vertical="center"/>
    </xf>
    <xf numFmtId="0" fontId="24" fillId="0" borderId="7" xfId="1" applyNumberFormat="1" applyFont="1" applyBorder="1" applyAlignment="1" applyProtection="1">
      <alignment horizontal="center" vertical="center"/>
    </xf>
    <xf numFmtId="0" fontId="24" fillId="0" borderId="8" xfId="1" applyNumberFormat="1" applyFont="1" applyBorder="1" applyAlignment="1" applyProtection="1">
      <alignment horizontal="center" vertical="center"/>
    </xf>
    <xf numFmtId="0" fontId="24" fillId="0" borderId="9" xfId="1" applyNumberFormat="1" applyFont="1" applyBorder="1" applyAlignment="1" applyProtection="1">
      <alignment horizontal="center" vertical="center"/>
    </xf>
    <xf numFmtId="177" fontId="23" fillId="0" borderId="4" xfId="1" applyNumberFormat="1" applyFont="1" applyBorder="1" applyAlignment="1" applyProtection="1">
      <alignment horizontal="left" vertical="center" wrapText="1"/>
    </xf>
    <xf numFmtId="177" fontId="23" fillId="0" borderId="5" xfId="1" applyNumberFormat="1" applyFont="1" applyBorder="1" applyAlignment="1" applyProtection="1">
      <alignment horizontal="left" vertical="center" wrapText="1"/>
    </xf>
    <xf numFmtId="177" fontId="23" fillId="0" borderId="6" xfId="1" applyNumberFormat="1" applyFont="1" applyBorder="1" applyAlignment="1" applyProtection="1">
      <alignment horizontal="left" vertical="center" wrapText="1"/>
    </xf>
    <xf numFmtId="177" fontId="23" fillId="0" borderId="11" xfId="1" applyNumberFormat="1" applyFont="1" applyBorder="1" applyAlignment="1" applyProtection="1">
      <alignment horizontal="left" vertical="center" wrapText="1"/>
    </xf>
    <xf numFmtId="177" fontId="23" fillId="0" borderId="0" xfId="1" applyNumberFormat="1" applyFont="1" applyBorder="1" applyAlignment="1" applyProtection="1">
      <alignment horizontal="left" vertical="center" wrapText="1"/>
    </xf>
    <xf numFmtId="177" fontId="23" fillId="0" borderId="10" xfId="1" applyNumberFormat="1" applyFont="1" applyBorder="1" applyAlignment="1" applyProtection="1">
      <alignment horizontal="left" vertical="center" wrapText="1"/>
    </xf>
    <xf numFmtId="177" fontId="23" fillId="0" borderId="7" xfId="1" applyNumberFormat="1" applyFont="1" applyBorder="1" applyAlignment="1" applyProtection="1">
      <alignment horizontal="left" vertical="center" wrapText="1"/>
    </xf>
    <xf numFmtId="177" fontId="23" fillId="0" borderId="8" xfId="1" applyNumberFormat="1" applyFont="1" applyBorder="1" applyAlignment="1" applyProtection="1">
      <alignment horizontal="left" vertical="center" wrapText="1"/>
    </xf>
    <xf numFmtId="177" fontId="23" fillId="0" borderId="9" xfId="1" applyNumberFormat="1" applyFont="1" applyBorder="1" applyAlignment="1" applyProtection="1">
      <alignment horizontal="left" vertical="center" wrapText="1"/>
    </xf>
    <xf numFmtId="178" fontId="23" fillId="0" borderId="4" xfId="1" applyNumberFormat="1" applyFont="1" applyBorder="1" applyAlignment="1" applyProtection="1">
      <alignment vertical="center" shrinkToFit="1"/>
    </xf>
    <xf numFmtId="178" fontId="23" fillId="0" borderId="5" xfId="1" applyNumberFormat="1" applyFont="1" applyBorder="1" applyAlignment="1" applyProtection="1">
      <alignment vertical="center" shrinkToFit="1"/>
    </xf>
    <xf numFmtId="178" fontId="23" fillId="0" borderId="6" xfId="1" applyNumberFormat="1" applyFont="1" applyBorder="1" applyAlignment="1" applyProtection="1">
      <alignment vertical="center" shrinkToFit="1"/>
    </xf>
    <xf numFmtId="178" fontId="23" fillId="0" borderId="11" xfId="1" applyNumberFormat="1" applyFont="1" applyBorder="1" applyAlignment="1" applyProtection="1">
      <alignment vertical="center" shrinkToFit="1"/>
    </xf>
    <xf numFmtId="178" fontId="23" fillId="0" borderId="0" xfId="1" applyNumberFormat="1" applyFont="1" applyBorder="1" applyAlignment="1" applyProtection="1">
      <alignment vertical="center" shrinkToFit="1"/>
    </xf>
    <xf numFmtId="178" fontId="23" fillId="0" borderId="10" xfId="1" applyNumberFormat="1" applyFont="1" applyBorder="1" applyAlignment="1" applyProtection="1">
      <alignment vertical="center" shrinkToFit="1"/>
    </xf>
    <xf numFmtId="178" fontId="23" fillId="0" borderId="7" xfId="1" applyNumberFormat="1" applyFont="1" applyBorder="1" applyAlignment="1" applyProtection="1">
      <alignment vertical="center" shrinkToFit="1"/>
    </xf>
    <xf numFmtId="178" fontId="23" fillId="0" borderId="8" xfId="1" applyNumberFormat="1" applyFont="1" applyBorder="1" applyAlignment="1" applyProtection="1">
      <alignment vertical="center" shrinkToFit="1"/>
    </xf>
    <xf numFmtId="178" fontId="23" fillId="0" borderId="9" xfId="1" applyNumberFormat="1" applyFont="1" applyBorder="1" applyAlignment="1" applyProtection="1">
      <alignment vertical="center" shrinkToFit="1"/>
    </xf>
    <xf numFmtId="179" fontId="12" fillId="0" borderId="4" xfId="1" applyNumberFormat="1" applyFont="1" applyBorder="1" applyAlignment="1" applyProtection="1">
      <alignment vertical="center" shrinkToFit="1"/>
    </xf>
    <xf numFmtId="179" fontId="12" fillId="0" borderId="6" xfId="1" applyNumberFormat="1" applyFont="1" applyBorder="1" applyAlignment="1" applyProtection="1">
      <alignment vertical="center" shrinkToFit="1"/>
    </xf>
    <xf numFmtId="179" fontId="12" fillId="0" borderId="11" xfId="1" applyNumberFormat="1" applyFont="1" applyBorder="1" applyAlignment="1" applyProtection="1">
      <alignment vertical="center" shrinkToFit="1"/>
    </xf>
    <xf numFmtId="179" fontId="12" fillId="0" borderId="10" xfId="1" applyNumberFormat="1" applyFont="1" applyBorder="1" applyAlignment="1" applyProtection="1">
      <alignment vertical="center" shrinkToFit="1"/>
    </xf>
    <xf numFmtId="179" fontId="12" fillId="0" borderId="7" xfId="1" applyNumberFormat="1" applyFont="1" applyBorder="1" applyAlignment="1" applyProtection="1">
      <alignment vertical="center" shrinkToFit="1"/>
    </xf>
    <xf numFmtId="179" fontId="12" fillId="0" borderId="9" xfId="1" applyNumberFormat="1" applyFont="1" applyBorder="1" applyAlignment="1" applyProtection="1">
      <alignment vertical="center" shrinkToFit="1"/>
    </xf>
    <xf numFmtId="177" fontId="23" fillId="0" borderId="11" xfId="1" applyNumberFormat="1" applyFont="1" applyBorder="1" applyAlignment="1" applyProtection="1">
      <alignment horizontal="center" vertical="center"/>
    </xf>
    <xf numFmtId="177" fontId="23" fillId="0" borderId="0" xfId="1" applyNumberFormat="1" applyFont="1" applyBorder="1" applyAlignment="1" applyProtection="1">
      <alignment horizontal="center" vertical="center"/>
    </xf>
    <xf numFmtId="177" fontId="23" fillId="0" borderId="10" xfId="1" applyNumberFormat="1" applyFont="1" applyBorder="1" applyAlignment="1" applyProtection="1">
      <alignment horizontal="center" vertical="center"/>
    </xf>
    <xf numFmtId="177" fontId="23" fillId="0" borderId="7" xfId="1" applyNumberFormat="1" applyFont="1" applyBorder="1" applyAlignment="1" applyProtection="1">
      <alignment horizontal="center" vertical="center"/>
    </xf>
    <xf numFmtId="177" fontId="23" fillId="0" borderId="8" xfId="1" applyNumberFormat="1" applyFont="1" applyBorder="1" applyAlignment="1" applyProtection="1">
      <alignment horizontal="center" vertical="center"/>
    </xf>
    <xf numFmtId="177" fontId="23" fillId="0" borderId="9" xfId="1" applyNumberFormat="1" applyFont="1" applyBorder="1" applyAlignment="1" applyProtection="1">
      <alignment horizontal="center" vertical="center"/>
    </xf>
    <xf numFmtId="0" fontId="11" fillId="0" borderId="4" xfId="1" applyNumberFormat="1" applyFont="1" applyBorder="1" applyAlignment="1" applyProtection="1">
      <alignment horizontal="center" vertical="center" shrinkToFit="1"/>
    </xf>
    <xf numFmtId="0" fontId="11" fillId="0" borderId="5" xfId="1" applyNumberFormat="1" applyFont="1" applyBorder="1" applyAlignment="1" applyProtection="1">
      <alignment horizontal="center" vertical="center" shrinkToFit="1"/>
    </xf>
    <xf numFmtId="0" fontId="11" fillId="0" borderId="11" xfId="1" applyNumberFormat="1" applyFont="1" applyBorder="1" applyAlignment="1" applyProtection="1">
      <alignment horizontal="center" vertical="center" shrinkToFit="1"/>
    </xf>
    <xf numFmtId="0" fontId="11" fillId="0" borderId="0" xfId="1" applyNumberFormat="1" applyFont="1" applyBorder="1" applyAlignment="1" applyProtection="1">
      <alignment horizontal="center" vertical="center" shrinkToFit="1"/>
    </xf>
    <xf numFmtId="0" fontId="11" fillId="0" borderId="5" xfId="0" applyNumberFormat="1" applyFont="1" applyBorder="1" applyAlignment="1" applyProtection="1">
      <alignment horizontal="center" vertical="center" shrinkToFit="1"/>
    </xf>
    <xf numFmtId="0" fontId="11" fillId="0" borderId="6" xfId="0" applyNumberFormat="1" applyFont="1" applyBorder="1" applyAlignment="1" applyProtection="1">
      <alignment horizontal="center" vertical="center" shrinkToFit="1"/>
    </xf>
    <xf numFmtId="0" fontId="11" fillId="0" borderId="0" xfId="0" applyNumberFormat="1" applyFont="1" applyBorder="1" applyAlignment="1" applyProtection="1">
      <alignment horizontal="center" vertical="center" shrinkToFit="1"/>
    </xf>
    <xf numFmtId="0" fontId="11" fillId="0" borderId="10" xfId="0" applyNumberFormat="1" applyFont="1" applyBorder="1" applyAlignment="1" applyProtection="1">
      <alignment horizontal="center" vertical="center" shrinkToFit="1"/>
    </xf>
    <xf numFmtId="0" fontId="11" fillId="0" borderId="4" xfId="1" applyFont="1" applyBorder="1" applyAlignment="1" applyProtection="1">
      <alignment horizontal="center" vertical="center" shrinkToFit="1"/>
    </xf>
    <xf numFmtId="0" fontId="11" fillId="0" borderId="6" xfId="1" applyFont="1" applyBorder="1" applyAlignment="1" applyProtection="1">
      <alignment horizontal="center" vertical="center" shrinkToFit="1"/>
    </xf>
    <xf numFmtId="0" fontId="11" fillId="0" borderId="11" xfId="1" applyFont="1" applyBorder="1" applyAlignment="1" applyProtection="1">
      <alignment horizontal="center" vertical="center" shrinkToFit="1"/>
    </xf>
    <xf numFmtId="0" fontId="11" fillId="0" borderId="10" xfId="1" applyFont="1" applyBorder="1" applyAlignment="1" applyProtection="1">
      <alignment horizontal="center" vertical="center" shrinkToFit="1"/>
    </xf>
    <xf numFmtId="0" fontId="11" fillId="0" borderId="7" xfId="1" applyFont="1" applyBorder="1" applyAlignment="1" applyProtection="1">
      <alignment horizontal="center" vertical="center" shrinkToFit="1"/>
    </xf>
    <xf numFmtId="0" fontId="11" fillId="0" borderId="9" xfId="1" applyFont="1" applyBorder="1" applyAlignment="1" applyProtection="1">
      <alignment horizontal="center" vertical="center" shrinkToFit="1"/>
    </xf>
    <xf numFmtId="0" fontId="4" fillId="0" borderId="4" xfId="1" applyNumberFormat="1" applyFont="1" applyBorder="1" applyAlignment="1" applyProtection="1">
      <alignment horizontal="center" vertical="center"/>
    </xf>
    <xf numFmtId="0" fontId="4" fillId="0" borderId="5" xfId="1" applyNumberFormat="1" applyFont="1" applyBorder="1" applyAlignment="1" applyProtection="1">
      <alignment horizontal="center" vertical="center"/>
    </xf>
    <xf numFmtId="0" fontId="4" fillId="0" borderId="6" xfId="1" applyNumberFormat="1" applyFont="1" applyBorder="1" applyAlignment="1" applyProtection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0" fontId="4" fillId="0" borderId="10" xfId="1" applyNumberFormat="1" applyFont="1" applyBorder="1" applyAlignment="1" applyProtection="1">
      <alignment horizontal="center" vertical="center"/>
    </xf>
    <xf numFmtId="0" fontId="4" fillId="0" borderId="7" xfId="1" applyNumberFormat="1" applyFont="1" applyBorder="1" applyAlignment="1" applyProtection="1">
      <alignment horizontal="center" vertical="center"/>
    </xf>
    <xf numFmtId="0" fontId="4" fillId="0" borderId="8" xfId="1" applyNumberFormat="1" applyFont="1" applyBorder="1" applyAlignment="1" applyProtection="1">
      <alignment horizontal="center" vertical="center"/>
    </xf>
    <xf numFmtId="0" fontId="4" fillId="0" borderId="9" xfId="1" applyNumberFormat="1" applyFont="1" applyBorder="1" applyAlignment="1" applyProtection="1">
      <alignment horizontal="center" vertical="center"/>
    </xf>
    <xf numFmtId="177" fontId="11" fillId="0" borderId="4" xfId="1" applyNumberFormat="1" applyFont="1" applyBorder="1" applyAlignment="1" applyProtection="1">
      <alignment horizontal="left" vertical="center" wrapText="1"/>
    </xf>
    <xf numFmtId="177" fontId="11" fillId="0" borderId="5" xfId="1" applyNumberFormat="1" applyFont="1" applyBorder="1" applyAlignment="1" applyProtection="1">
      <alignment horizontal="left" vertical="center" wrapText="1"/>
    </xf>
    <xf numFmtId="177" fontId="11" fillId="0" borderId="6" xfId="1" applyNumberFormat="1" applyFont="1" applyBorder="1" applyAlignment="1" applyProtection="1">
      <alignment horizontal="left" vertical="center" wrapText="1"/>
    </xf>
    <xf numFmtId="177" fontId="11" fillId="0" borderId="11" xfId="1" applyNumberFormat="1" applyFont="1" applyBorder="1" applyAlignment="1" applyProtection="1">
      <alignment horizontal="left" vertical="center" wrapText="1"/>
    </xf>
    <xf numFmtId="177" fontId="11" fillId="0" borderId="0" xfId="1" applyNumberFormat="1" applyFont="1" applyBorder="1" applyAlignment="1" applyProtection="1">
      <alignment horizontal="left" vertical="center" wrapText="1"/>
    </xf>
    <xf numFmtId="177" fontId="11" fillId="0" borderId="10" xfId="1" applyNumberFormat="1" applyFont="1" applyBorder="1" applyAlignment="1" applyProtection="1">
      <alignment horizontal="left" vertical="center" wrapText="1"/>
    </xf>
    <xf numFmtId="177" fontId="11" fillId="0" borderId="7" xfId="1" applyNumberFormat="1" applyFont="1" applyBorder="1" applyAlignment="1" applyProtection="1">
      <alignment horizontal="left" vertical="center" wrapText="1"/>
    </xf>
    <xf numFmtId="177" fontId="11" fillId="0" borderId="8" xfId="1" applyNumberFormat="1" applyFont="1" applyBorder="1" applyAlignment="1" applyProtection="1">
      <alignment horizontal="left" vertical="center" wrapText="1"/>
    </xf>
    <xf numFmtId="177" fontId="11" fillId="0" borderId="9" xfId="1" applyNumberFormat="1" applyFont="1" applyBorder="1" applyAlignment="1" applyProtection="1">
      <alignment horizontal="left" vertical="center" wrapText="1"/>
    </xf>
    <xf numFmtId="178" fontId="11" fillId="0" borderId="4" xfId="1" applyNumberFormat="1" applyFont="1" applyBorder="1" applyAlignment="1" applyProtection="1">
      <alignment vertical="center" shrinkToFit="1"/>
    </xf>
    <xf numFmtId="178" fontId="11" fillId="0" borderId="5" xfId="1" applyNumberFormat="1" applyFont="1" applyBorder="1" applyAlignment="1" applyProtection="1">
      <alignment vertical="center" shrinkToFit="1"/>
    </xf>
    <xf numFmtId="178" fontId="11" fillId="0" borderId="6" xfId="1" applyNumberFormat="1" applyFont="1" applyBorder="1" applyAlignment="1" applyProtection="1">
      <alignment vertical="center" shrinkToFit="1"/>
    </xf>
    <xf numFmtId="178" fontId="11" fillId="0" borderId="11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178" fontId="11" fillId="0" borderId="10" xfId="1" applyNumberFormat="1" applyFont="1" applyBorder="1" applyAlignment="1" applyProtection="1">
      <alignment vertical="center" shrinkToFit="1"/>
    </xf>
    <xf numFmtId="178" fontId="11" fillId="0" borderId="7" xfId="1" applyNumberFormat="1" applyFont="1" applyBorder="1" applyAlignment="1" applyProtection="1">
      <alignment vertical="center" shrinkToFit="1"/>
    </xf>
    <xf numFmtId="178" fontId="11" fillId="0" borderId="8" xfId="1" applyNumberFormat="1" applyFont="1" applyBorder="1" applyAlignment="1" applyProtection="1">
      <alignment vertical="center" shrinkToFit="1"/>
    </xf>
    <xf numFmtId="178" fontId="11" fillId="0" borderId="9" xfId="1" applyNumberFormat="1" applyFont="1" applyBorder="1" applyAlignment="1" applyProtection="1">
      <alignment vertical="center" shrinkToFit="1"/>
    </xf>
    <xf numFmtId="177" fontId="11" fillId="0" borderId="11" xfId="1" applyNumberFormat="1" applyFont="1" applyBorder="1" applyAlignment="1" applyProtection="1">
      <alignment horizontal="center" vertical="center"/>
    </xf>
    <xf numFmtId="177" fontId="11" fillId="0" borderId="0" xfId="1" applyNumberFormat="1" applyFont="1" applyBorder="1" applyAlignment="1" applyProtection="1">
      <alignment horizontal="center" vertical="center"/>
    </xf>
    <xf numFmtId="177" fontId="11" fillId="0" borderId="10" xfId="1" applyNumberFormat="1" applyFont="1" applyBorder="1" applyAlignment="1" applyProtection="1">
      <alignment horizontal="center" vertical="center"/>
    </xf>
    <xf numFmtId="177" fontId="11" fillId="0" borderId="7" xfId="1" applyNumberFormat="1" applyFont="1" applyBorder="1" applyAlignment="1" applyProtection="1">
      <alignment horizontal="center" vertical="center"/>
    </xf>
    <xf numFmtId="177" fontId="11" fillId="0" borderId="8" xfId="1" applyNumberFormat="1" applyFont="1" applyBorder="1" applyAlignment="1" applyProtection="1">
      <alignment horizontal="center" vertical="center"/>
    </xf>
    <xf numFmtId="177" fontId="11" fillId="0" borderId="9" xfId="1" applyNumberFormat="1" applyFont="1" applyBorder="1" applyAlignment="1" applyProtection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176" fontId="10" fillId="0" borderId="41" xfId="0" applyNumberFormat="1" applyFont="1" applyFill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コピー ～ 20100414推奨帳票_SE作成（科目カナ編）_根岸改" xfId="1"/>
  </cellStyles>
  <dxfs count="1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9F7FB"/>
      <color rgb="FFEAF3FA"/>
      <color rgb="FFF7F7F7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0</xdr:row>
          <xdr:rowOff>28575</xdr:rowOff>
        </xdr:from>
        <xdr:to>
          <xdr:col>9</xdr:col>
          <xdr:colOff>85725</xdr:colOff>
          <xdr:row>1</xdr:row>
          <xdr:rowOff>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0</xdr:row>
          <xdr:rowOff>38100</xdr:rowOff>
        </xdr:from>
        <xdr:to>
          <xdr:col>20</xdr:col>
          <xdr:colOff>133350</xdr:colOff>
          <xdr:row>0</xdr:row>
          <xdr:rowOff>266700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0</xdr:row>
          <xdr:rowOff>38100</xdr:rowOff>
        </xdr:from>
        <xdr:to>
          <xdr:col>15</xdr:col>
          <xdr:colOff>57150</xdr:colOff>
          <xdr:row>0</xdr:row>
          <xdr:rowOff>266700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給与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109905</xdr:colOff>
      <xdr:row>1</xdr:row>
      <xdr:rowOff>65944</xdr:rowOff>
    </xdr:from>
    <xdr:to>
      <xdr:col>17</xdr:col>
      <xdr:colOff>19707</xdr:colOff>
      <xdr:row>1</xdr:row>
      <xdr:rowOff>210206</xdr:rowOff>
    </xdr:to>
    <xdr:sp macro="" textlink="">
      <xdr:nvSpPr>
        <xdr:cNvPr id="2" name="四角形吹き出し 1"/>
        <xdr:cNvSpPr/>
      </xdr:nvSpPr>
      <xdr:spPr>
        <a:xfrm>
          <a:off x="1279181" y="341841"/>
          <a:ext cx="908285" cy="144262"/>
        </a:xfrm>
        <a:prstGeom prst="wedgeRectCallout">
          <a:avLst>
            <a:gd name="adj1" fmla="val -22053"/>
            <a:gd name="adj2" fmla="val -79925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選択してください</a:t>
          </a:r>
        </a:p>
      </xdr:txBody>
    </xdr:sp>
    <xdr:clientData fPrintsWithSheet="0"/>
  </xdr:twoCellAnchor>
  <xdr:twoCellAnchor>
    <xdr:from>
      <xdr:col>35</xdr:col>
      <xdr:colOff>52551</xdr:colOff>
      <xdr:row>0</xdr:row>
      <xdr:rowOff>254979</xdr:rowOff>
    </xdr:from>
    <xdr:to>
      <xdr:col>44</xdr:col>
      <xdr:colOff>42496</xdr:colOff>
      <xdr:row>1</xdr:row>
      <xdr:rowOff>183173</xdr:rowOff>
    </xdr:to>
    <xdr:sp macro="" textlink="">
      <xdr:nvSpPr>
        <xdr:cNvPr id="13" name="四角形吹き出し 12"/>
        <xdr:cNvSpPr/>
      </xdr:nvSpPr>
      <xdr:spPr>
        <a:xfrm>
          <a:off x="4453758" y="254979"/>
          <a:ext cx="1172359" cy="204091"/>
        </a:xfrm>
        <a:prstGeom prst="wedgeRectCallout">
          <a:avLst>
            <a:gd name="adj1" fmla="val 55386"/>
            <a:gd name="adj2" fmla="val 189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日付を入力してください</a:t>
          </a:r>
        </a:p>
      </xdr:txBody>
    </xdr:sp>
    <xdr:clientData fPrintsWithSheet="0"/>
  </xdr:twoCellAnchor>
  <xdr:twoCellAnchor>
    <xdr:from>
      <xdr:col>22</xdr:col>
      <xdr:colOff>42500</xdr:colOff>
      <xdr:row>3</xdr:row>
      <xdr:rowOff>27843</xdr:rowOff>
    </xdr:from>
    <xdr:to>
      <xdr:col>33</xdr:col>
      <xdr:colOff>19708</xdr:colOff>
      <xdr:row>4</xdr:row>
      <xdr:rowOff>51287</xdr:rowOff>
    </xdr:to>
    <xdr:sp macro="" textlink="">
      <xdr:nvSpPr>
        <xdr:cNvPr id="14" name="四角形吹き出し 13"/>
        <xdr:cNvSpPr/>
      </xdr:nvSpPr>
      <xdr:spPr>
        <a:xfrm>
          <a:off x="2860586" y="789843"/>
          <a:ext cx="1310708" cy="207375"/>
        </a:xfrm>
        <a:prstGeom prst="wedgeRectCallout">
          <a:avLst>
            <a:gd name="adj1" fmla="val -59642"/>
            <a:gd name="adj2" fmla="val -13258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おなまえを入力してください</a:t>
          </a:r>
        </a:p>
      </xdr:txBody>
    </xdr:sp>
    <xdr:clientData fPrintsWithSheet="0"/>
  </xdr:twoCellAnchor>
  <xdr:twoCellAnchor>
    <xdr:from>
      <xdr:col>50</xdr:col>
      <xdr:colOff>67235</xdr:colOff>
      <xdr:row>58</xdr:row>
      <xdr:rowOff>22413</xdr:rowOff>
    </xdr:from>
    <xdr:to>
      <xdr:col>60</xdr:col>
      <xdr:colOff>44821</xdr:colOff>
      <xdr:row>59</xdr:row>
      <xdr:rowOff>280147</xdr:rowOff>
    </xdr:to>
    <xdr:sp macro="" textlink="">
      <xdr:nvSpPr>
        <xdr:cNvPr id="3" name="テキスト ボックス 2"/>
        <xdr:cNvSpPr txBox="1"/>
      </xdr:nvSpPr>
      <xdr:spPr>
        <a:xfrm>
          <a:off x="6432176" y="11060207"/>
          <a:ext cx="1266263" cy="5378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LocksWithSheet="0" fPrintsWithSheet="0"/>
  </xdr:twoCellAnchor>
  <xdr:twoCellAnchor>
    <xdr:from>
      <xdr:col>6</xdr:col>
      <xdr:colOff>6723</xdr:colOff>
      <xdr:row>60</xdr:row>
      <xdr:rowOff>156882</xdr:rowOff>
    </xdr:from>
    <xdr:to>
      <xdr:col>16</xdr:col>
      <xdr:colOff>40339</xdr:colOff>
      <xdr:row>62</xdr:row>
      <xdr:rowOff>152400</xdr:rowOff>
    </xdr:to>
    <xdr:sp macro="" textlink="">
      <xdr:nvSpPr>
        <xdr:cNvPr id="19" name="テキスト ボックス 18"/>
        <xdr:cNvSpPr txBox="1"/>
      </xdr:nvSpPr>
      <xdr:spPr>
        <a:xfrm>
          <a:off x="791135" y="11766176"/>
          <a:ext cx="1266263" cy="36531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50</xdr:col>
      <xdr:colOff>60515</xdr:colOff>
      <xdr:row>116</xdr:row>
      <xdr:rowOff>22412</xdr:rowOff>
    </xdr:from>
    <xdr:to>
      <xdr:col>60</xdr:col>
      <xdr:colOff>38101</xdr:colOff>
      <xdr:row>117</xdr:row>
      <xdr:rowOff>280146</xdr:rowOff>
    </xdr:to>
    <xdr:sp macro="" textlink="">
      <xdr:nvSpPr>
        <xdr:cNvPr id="21" name="テキスト ボックス 20"/>
        <xdr:cNvSpPr txBox="1"/>
      </xdr:nvSpPr>
      <xdr:spPr>
        <a:xfrm>
          <a:off x="6425456" y="22098000"/>
          <a:ext cx="1266263" cy="5378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6</xdr:col>
      <xdr:colOff>3</xdr:colOff>
      <xdr:row>118</xdr:row>
      <xdr:rowOff>156881</xdr:rowOff>
    </xdr:from>
    <xdr:to>
      <xdr:col>16</xdr:col>
      <xdr:colOff>33619</xdr:colOff>
      <xdr:row>120</xdr:row>
      <xdr:rowOff>152399</xdr:rowOff>
    </xdr:to>
    <xdr:sp macro="" textlink="">
      <xdr:nvSpPr>
        <xdr:cNvPr id="22" name="テキスト ボックス 21"/>
        <xdr:cNvSpPr txBox="1"/>
      </xdr:nvSpPr>
      <xdr:spPr>
        <a:xfrm>
          <a:off x="784415" y="22803969"/>
          <a:ext cx="1266263" cy="36531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50</xdr:col>
      <xdr:colOff>60512</xdr:colOff>
      <xdr:row>174</xdr:row>
      <xdr:rowOff>22411</xdr:rowOff>
    </xdr:from>
    <xdr:to>
      <xdr:col>60</xdr:col>
      <xdr:colOff>38098</xdr:colOff>
      <xdr:row>175</xdr:row>
      <xdr:rowOff>280145</xdr:rowOff>
    </xdr:to>
    <xdr:sp macro="" textlink="">
      <xdr:nvSpPr>
        <xdr:cNvPr id="30" name="テキスト ボックス 29"/>
        <xdr:cNvSpPr txBox="1"/>
      </xdr:nvSpPr>
      <xdr:spPr>
        <a:xfrm>
          <a:off x="6425453" y="33135793"/>
          <a:ext cx="1266263" cy="5378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6</xdr:col>
      <xdr:colOff>0</xdr:colOff>
      <xdr:row>176</xdr:row>
      <xdr:rowOff>156880</xdr:rowOff>
    </xdr:from>
    <xdr:to>
      <xdr:col>16</xdr:col>
      <xdr:colOff>33616</xdr:colOff>
      <xdr:row>178</xdr:row>
      <xdr:rowOff>152398</xdr:rowOff>
    </xdr:to>
    <xdr:sp macro="" textlink="">
      <xdr:nvSpPr>
        <xdr:cNvPr id="31" name="テキスト ボックス 30"/>
        <xdr:cNvSpPr txBox="1"/>
      </xdr:nvSpPr>
      <xdr:spPr>
        <a:xfrm>
          <a:off x="784412" y="33841762"/>
          <a:ext cx="1266263" cy="36531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50</xdr:col>
      <xdr:colOff>3810</xdr:colOff>
      <xdr:row>232</xdr:row>
      <xdr:rowOff>30582</xdr:rowOff>
    </xdr:from>
    <xdr:to>
      <xdr:col>59</xdr:col>
      <xdr:colOff>104661</xdr:colOff>
      <xdr:row>233</xdr:row>
      <xdr:rowOff>288315</xdr:rowOff>
    </xdr:to>
    <xdr:sp macro="" textlink="">
      <xdr:nvSpPr>
        <xdr:cNvPr id="33" name="テキスト ボックス 32"/>
        <xdr:cNvSpPr txBox="1"/>
      </xdr:nvSpPr>
      <xdr:spPr>
        <a:xfrm>
          <a:off x="6368751" y="44181758"/>
          <a:ext cx="1266263" cy="5378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5</xdr:col>
      <xdr:colOff>66563</xdr:colOff>
      <xdr:row>234</xdr:row>
      <xdr:rowOff>165051</xdr:rowOff>
    </xdr:from>
    <xdr:to>
      <xdr:col>15</xdr:col>
      <xdr:colOff>100179</xdr:colOff>
      <xdr:row>236</xdr:row>
      <xdr:rowOff>160568</xdr:rowOff>
    </xdr:to>
    <xdr:sp macro="" textlink="">
      <xdr:nvSpPr>
        <xdr:cNvPr id="34" name="テキスト ボックス 33"/>
        <xdr:cNvSpPr txBox="1"/>
      </xdr:nvSpPr>
      <xdr:spPr>
        <a:xfrm>
          <a:off x="727710" y="44887727"/>
          <a:ext cx="1266263" cy="36531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0</xdr:col>
      <xdr:colOff>0</xdr:colOff>
      <xdr:row>56</xdr:row>
      <xdr:rowOff>44823</xdr:rowOff>
    </xdr:from>
    <xdr:to>
      <xdr:col>46</xdr:col>
      <xdr:colOff>100263</xdr:colOff>
      <xdr:row>57</xdr:row>
      <xdr:rowOff>168088</xdr:rowOff>
    </xdr:to>
    <xdr:grpSp>
      <xdr:nvGrpSpPr>
        <xdr:cNvPr id="401" name="グループ化 400"/>
        <xdr:cNvGrpSpPr/>
      </xdr:nvGrpSpPr>
      <xdr:grpSpPr>
        <a:xfrm>
          <a:off x="0" y="10890185"/>
          <a:ext cx="5933504" cy="294058"/>
          <a:chOff x="4200525" y="1190625"/>
          <a:chExt cx="6657975" cy="276225"/>
        </a:xfrm>
      </xdr:grpSpPr>
      <xdr:grpSp>
        <xdr:nvGrpSpPr>
          <xdr:cNvPr id="402" name="Group 3"/>
          <xdr:cNvGrpSpPr>
            <a:grpSpLocks noChangeAspect="1"/>
          </xdr:cNvGrpSpPr>
        </xdr:nvGrpSpPr>
        <xdr:grpSpPr bwMode="auto">
          <a:xfrm>
            <a:off x="4200525" y="1190625"/>
            <a:ext cx="6657975" cy="276225"/>
            <a:chOff x="596" y="65"/>
            <a:chExt cx="699" cy="29"/>
          </a:xfrm>
        </xdr:grpSpPr>
        <xdr:sp macro="" textlink="">
          <xdr:nvSpPr>
            <xdr:cNvPr id="404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699" cy="2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05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06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07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08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409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410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411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412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413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414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415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416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17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18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19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0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1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2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4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5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6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7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8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9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0" name="Line 29"/>
            <xdr:cNvSpPr>
              <a:spLocks noChangeShapeType="1"/>
            </xdr:cNvSpPr>
          </xdr:nvSpPr>
          <xdr:spPr bwMode="auto">
            <a:xfrm>
              <a:off x="597" y="92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1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2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3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5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6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7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9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40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1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43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44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5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46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7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49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03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0</xdr:col>
      <xdr:colOff>0</xdr:colOff>
      <xdr:row>114</xdr:row>
      <xdr:rowOff>44824</xdr:rowOff>
    </xdr:from>
    <xdr:to>
      <xdr:col>47</xdr:col>
      <xdr:colOff>19004</xdr:colOff>
      <xdr:row>115</xdr:row>
      <xdr:rowOff>168089</xdr:rowOff>
    </xdr:to>
    <xdr:grpSp>
      <xdr:nvGrpSpPr>
        <xdr:cNvPr id="72" name="グループ化 71"/>
        <xdr:cNvGrpSpPr/>
      </xdr:nvGrpSpPr>
      <xdr:grpSpPr>
        <a:xfrm>
          <a:off x="0" y="22090272"/>
          <a:ext cx="5977056" cy="294058"/>
          <a:chOff x="4200525" y="1190625"/>
          <a:chExt cx="6724650" cy="276225"/>
        </a:xfrm>
      </xdr:grpSpPr>
      <xdr:grpSp>
        <xdr:nvGrpSpPr>
          <xdr:cNvPr id="73" name="Group 3"/>
          <xdr:cNvGrpSpPr>
            <a:grpSpLocks noChangeAspect="1"/>
          </xdr:cNvGrpSpPr>
        </xdr:nvGrpSpPr>
        <xdr:grpSpPr bwMode="auto">
          <a:xfrm>
            <a:off x="4200525" y="1190625"/>
            <a:ext cx="6724650" cy="276225"/>
            <a:chOff x="596" y="65"/>
            <a:chExt cx="706" cy="29"/>
          </a:xfrm>
        </xdr:grpSpPr>
        <xdr:sp macro="" textlink="">
          <xdr:nvSpPr>
            <xdr:cNvPr id="75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706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6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7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8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9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80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81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82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83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84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85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86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87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8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9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0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1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3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6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8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0" name="Line 29"/>
            <xdr:cNvSpPr>
              <a:spLocks noChangeShapeType="1"/>
            </xdr:cNvSpPr>
          </xdr:nvSpPr>
          <xdr:spPr bwMode="auto">
            <a:xfrm>
              <a:off x="597" y="92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2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4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5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7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8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10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11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13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15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74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0</xdr:col>
      <xdr:colOff>0</xdr:colOff>
      <xdr:row>172</xdr:row>
      <xdr:rowOff>33618</xdr:rowOff>
    </xdr:from>
    <xdr:to>
      <xdr:col>47</xdr:col>
      <xdr:colOff>27495</xdr:colOff>
      <xdr:row>173</xdr:row>
      <xdr:rowOff>156883</xdr:rowOff>
    </xdr:to>
    <xdr:grpSp>
      <xdr:nvGrpSpPr>
        <xdr:cNvPr id="120" name="グループ化 119"/>
        <xdr:cNvGrpSpPr/>
      </xdr:nvGrpSpPr>
      <xdr:grpSpPr>
        <a:xfrm>
          <a:off x="0" y="33279152"/>
          <a:ext cx="5985547" cy="294059"/>
          <a:chOff x="4200525" y="1190625"/>
          <a:chExt cx="6734175" cy="276225"/>
        </a:xfrm>
      </xdr:grpSpPr>
      <xdr:grpSp>
        <xdr:nvGrpSpPr>
          <xdr:cNvPr id="121" name="Group 3"/>
          <xdr:cNvGrpSpPr>
            <a:grpSpLocks noChangeAspect="1"/>
          </xdr:cNvGrpSpPr>
        </xdr:nvGrpSpPr>
        <xdr:grpSpPr bwMode="auto">
          <a:xfrm>
            <a:off x="4200525" y="1190625"/>
            <a:ext cx="6734175" cy="276225"/>
            <a:chOff x="596" y="65"/>
            <a:chExt cx="707" cy="29"/>
          </a:xfrm>
        </xdr:grpSpPr>
        <xdr:sp macro="" textlink="">
          <xdr:nvSpPr>
            <xdr:cNvPr id="123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707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4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5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6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7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128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129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130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131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132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133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134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135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6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7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8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9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1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4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6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8" name="Line 29"/>
            <xdr:cNvSpPr>
              <a:spLocks noChangeShapeType="1"/>
            </xdr:cNvSpPr>
          </xdr:nvSpPr>
          <xdr:spPr bwMode="auto">
            <a:xfrm>
              <a:off x="597" y="92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0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2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3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5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6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8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9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61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63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22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0</xdr:col>
      <xdr:colOff>0</xdr:colOff>
      <xdr:row>230</xdr:row>
      <xdr:rowOff>33618</xdr:rowOff>
    </xdr:from>
    <xdr:to>
      <xdr:col>47</xdr:col>
      <xdr:colOff>2022</xdr:colOff>
      <xdr:row>231</xdr:row>
      <xdr:rowOff>156883</xdr:rowOff>
    </xdr:to>
    <xdr:grpSp>
      <xdr:nvGrpSpPr>
        <xdr:cNvPr id="168" name="グループ化 167"/>
        <xdr:cNvGrpSpPr/>
      </xdr:nvGrpSpPr>
      <xdr:grpSpPr>
        <a:xfrm>
          <a:off x="0" y="44479239"/>
          <a:ext cx="5960074" cy="294058"/>
          <a:chOff x="4200525" y="1190625"/>
          <a:chExt cx="6705600" cy="276225"/>
        </a:xfrm>
      </xdr:grpSpPr>
      <xdr:grpSp>
        <xdr:nvGrpSpPr>
          <xdr:cNvPr id="169" name="Group 3"/>
          <xdr:cNvGrpSpPr>
            <a:grpSpLocks noChangeAspect="1"/>
          </xdr:cNvGrpSpPr>
        </xdr:nvGrpSpPr>
        <xdr:grpSpPr bwMode="auto">
          <a:xfrm>
            <a:off x="4200525" y="1190625"/>
            <a:ext cx="6705600" cy="276225"/>
            <a:chOff x="596" y="65"/>
            <a:chExt cx="704" cy="29"/>
          </a:xfrm>
        </xdr:grpSpPr>
        <xdr:sp macro="" textlink="">
          <xdr:nvSpPr>
            <xdr:cNvPr id="171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704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72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73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74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75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176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177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178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179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180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181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182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183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4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5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6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7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9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2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4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6" name="Line 29"/>
            <xdr:cNvSpPr>
              <a:spLocks noChangeShapeType="1"/>
            </xdr:cNvSpPr>
          </xdr:nvSpPr>
          <xdr:spPr bwMode="auto">
            <a:xfrm>
              <a:off x="597" y="93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8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0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1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3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4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6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7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9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11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70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0</xdr:col>
      <xdr:colOff>0</xdr:colOff>
      <xdr:row>288</xdr:row>
      <xdr:rowOff>44824</xdr:rowOff>
    </xdr:from>
    <xdr:to>
      <xdr:col>46</xdr:col>
      <xdr:colOff>42440</xdr:colOff>
      <xdr:row>289</xdr:row>
      <xdr:rowOff>168089</xdr:rowOff>
    </xdr:to>
    <xdr:grpSp>
      <xdr:nvGrpSpPr>
        <xdr:cNvPr id="216" name="グループ化 215"/>
        <xdr:cNvGrpSpPr/>
      </xdr:nvGrpSpPr>
      <xdr:grpSpPr>
        <a:xfrm>
          <a:off x="0" y="55690531"/>
          <a:ext cx="5875681" cy="294058"/>
          <a:chOff x="4200525" y="1190625"/>
          <a:chExt cx="6610350" cy="276225"/>
        </a:xfrm>
      </xdr:grpSpPr>
      <xdr:grpSp>
        <xdr:nvGrpSpPr>
          <xdr:cNvPr id="217" name="Group 3"/>
          <xdr:cNvGrpSpPr>
            <a:grpSpLocks noChangeAspect="1"/>
          </xdr:cNvGrpSpPr>
        </xdr:nvGrpSpPr>
        <xdr:grpSpPr bwMode="auto">
          <a:xfrm>
            <a:off x="4200525" y="1190625"/>
            <a:ext cx="6610350" cy="276225"/>
            <a:chOff x="596" y="65"/>
            <a:chExt cx="694" cy="29"/>
          </a:xfrm>
        </xdr:grpSpPr>
        <xdr:sp macro="" textlink="">
          <xdr:nvSpPr>
            <xdr:cNvPr id="219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694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0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1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2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3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224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225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226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227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228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229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230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231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2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3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4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5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7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0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2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4" name="Line 29"/>
            <xdr:cNvSpPr>
              <a:spLocks noChangeShapeType="1"/>
            </xdr:cNvSpPr>
          </xdr:nvSpPr>
          <xdr:spPr bwMode="auto">
            <a:xfrm>
              <a:off x="597" y="92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6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8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9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51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52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54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55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57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59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218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108698</xdr:colOff>
          <xdr:row>57</xdr:row>
          <xdr:rowOff>178733</xdr:rowOff>
        </xdr:from>
        <xdr:to>
          <xdr:col>21</xdr:col>
          <xdr:colOff>108698</xdr:colOff>
          <xdr:row>58</xdr:row>
          <xdr:rowOff>269842</xdr:rowOff>
        </xdr:to>
        <xdr:pic>
          <xdr:nvPicPr>
            <xdr:cNvPr id="265" name="図 264"/>
            <xdr:cNvPicPr>
              <a:picLocks noChangeAspect="1" noChangeArrowheads="1"/>
              <a:extLst>
                <a:ext uri="{84589F7E-364E-4C9E-8A38-B11213B215E9}">
                  <a14:cameraTool cellRange="$E$1:$V$1" spid="_x0000_s25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1111" y="11169755"/>
              <a:ext cx="2261152" cy="27332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4208</xdr:colOff>
          <xdr:row>116</xdr:row>
          <xdr:rowOff>0</xdr:rowOff>
        </xdr:from>
        <xdr:to>
          <xdr:col>22</xdr:col>
          <xdr:colOff>4208</xdr:colOff>
          <xdr:row>117</xdr:row>
          <xdr:rowOff>0</xdr:rowOff>
        </xdr:to>
        <xdr:pic>
          <xdr:nvPicPr>
            <xdr:cNvPr id="266" name="図 265"/>
            <xdr:cNvPicPr>
              <a:picLocks noChangeAspect="1" noChangeArrowheads="1"/>
              <a:extLst>
                <a:ext uri="{84589F7E-364E-4C9E-8A38-B11213B215E9}">
                  <a14:cameraTool cellRange="$E$1:$V$1" spid="_x0000_s254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42090" y="22075588"/>
              <a:ext cx="2252383" cy="2801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4635</xdr:colOff>
          <xdr:row>174</xdr:row>
          <xdr:rowOff>0</xdr:rowOff>
        </xdr:from>
        <xdr:to>
          <xdr:col>22</xdr:col>
          <xdr:colOff>4635</xdr:colOff>
          <xdr:row>174</xdr:row>
          <xdr:rowOff>273326</xdr:rowOff>
        </xdr:to>
        <xdr:pic>
          <xdr:nvPicPr>
            <xdr:cNvPr id="267" name="図 266"/>
            <xdr:cNvPicPr>
              <a:picLocks noChangeAspect="1" noChangeArrowheads="1"/>
              <a:extLst>
                <a:ext uri="{84589F7E-364E-4C9E-8A38-B11213B215E9}">
                  <a14:cameraTool cellRange="$E$1:$V$1" spid="_x0000_s254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49859" y="33600259"/>
              <a:ext cx="2272862" cy="27332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</xdr:colOff>
          <xdr:row>232</xdr:row>
          <xdr:rowOff>0</xdr:rowOff>
        </xdr:from>
        <xdr:to>
          <xdr:col>22</xdr:col>
          <xdr:colOff>2</xdr:colOff>
          <xdr:row>233</xdr:row>
          <xdr:rowOff>1878</xdr:rowOff>
        </xdr:to>
        <xdr:pic>
          <xdr:nvPicPr>
            <xdr:cNvPr id="268" name="図 267"/>
            <xdr:cNvPicPr>
              <a:picLocks noChangeAspect="1" noChangeArrowheads="1"/>
              <a:extLst>
                <a:ext uri="{84589F7E-364E-4C9E-8A38-B11213B215E9}">
                  <a14:cameraTool cellRange="$E$1:$V$1" spid="_x0000_s2547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37884" y="44151176"/>
              <a:ext cx="2252383" cy="2801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4</xdr:col>
      <xdr:colOff>78566</xdr:colOff>
      <xdr:row>116</xdr:row>
      <xdr:rowOff>25872</xdr:rowOff>
    </xdr:from>
    <xdr:to>
      <xdr:col>20</xdr:col>
      <xdr:colOff>86556</xdr:colOff>
      <xdr:row>117</xdr:row>
      <xdr:rowOff>74251</xdr:rowOff>
    </xdr:to>
    <xdr:sp macro="" textlink="">
      <xdr:nvSpPr>
        <xdr:cNvPr id="23" name="テキスト ボックス 22"/>
        <xdr:cNvSpPr txBox="1"/>
      </xdr:nvSpPr>
      <xdr:spPr>
        <a:xfrm>
          <a:off x="625218" y="22372350"/>
          <a:ext cx="1954403" cy="3217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4</xdr:col>
      <xdr:colOff>119489</xdr:colOff>
      <xdr:row>174</xdr:row>
      <xdr:rowOff>2703</xdr:rowOff>
    </xdr:from>
    <xdr:to>
      <xdr:col>20</xdr:col>
      <xdr:colOff>127479</xdr:colOff>
      <xdr:row>175</xdr:row>
      <xdr:rowOff>51082</xdr:rowOff>
    </xdr:to>
    <xdr:sp macro="" textlink="">
      <xdr:nvSpPr>
        <xdr:cNvPr id="32" name="テキスト ボックス 31"/>
        <xdr:cNvSpPr txBox="1"/>
      </xdr:nvSpPr>
      <xdr:spPr>
        <a:xfrm>
          <a:off x="666141" y="33522420"/>
          <a:ext cx="1954403" cy="3217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4</xdr:col>
      <xdr:colOff>122008</xdr:colOff>
      <xdr:row>231</xdr:row>
      <xdr:rowOff>180157</xdr:rowOff>
    </xdr:from>
    <xdr:to>
      <xdr:col>20</xdr:col>
      <xdr:colOff>129852</xdr:colOff>
      <xdr:row>233</xdr:row>
      <xdr:rowOff>47998</xdr:rowOff>
    </xdr:to>
    <xdr:sp macro="" textlink="">
      <xdr:nvSpPr>
        <xdr:cNvPr id="35" name="テキスト ボックス 34"/>
        <xdr:cNvSpPr txBox="1"/>
      </xdr:nvSpPr>
      <xdr:spPr>
        <a:xfrm>
          <a:off x="668660" y="44690896"/>
          <a:ext cx="1954257" cy="32338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6</xdr:col>
      <xdr:colOff>8726</xdr:colOff>
      <xdr:row>58</xdr:row>
      <xdr:rowOff>47855</xdr:rowOff>
    </xdr:from>
    <xdr:to>
      <xdr:col>21</xdr:col>
      <xdr:colOff>73401</xdr:colOff>
      <xdr:row>59</xdr:row>
      <xdr:rowOff>100630</xdr:rowOff>
    </xdr:to>
    <xdr:sp macro="" textlink="">
      <xdr:nvSpPr>
        <xdr:cNvPr id="20" name="テキスト ボックス 19"/>
        <xdr:cNvSpPr txBox="1"/>
      </xdr:nvSpPr>
      <xdr:spPr>
        <a:xfrm>
          <a:off x="803856" y="11221094"/>
          <a:ext cx="1953110" cy="3261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0</xdr:row>
          <xdr:rowOff>28575</xdr:rowOff>
        </xdr:from>
        <xdr:to>
          <xdr:col>9</xdr:col>
          <xdr:colOff>85725</xdr:colOff>
          <xdr:row>1</xdr:row>
          <xdr:rowOff>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0</xdr:row>
          <xdr:rowOff>38100</xdr:rowOff>
        </xdr:from>
        <xdr:to>
          <xdr:col>20</xdr:col>
          <xdr:colOff>133350</xdr:colOff>
          <xdr:row>0</xdr:row>
          <xdr:rowOff>266700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0</xdr:row>
          <xdr:rowOff>38100</xdr:rowOff>
        </xdr:from>
        <xdr:to>
          <xdr:col>15</xdr:col>
          <xdr:colOff>57150</xdr:colOff>
          <xdr:row>0</xdr:row>
          <xdr:rowOff>266700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給与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109905</xdr:colOff>
      <xdr:row>1</xdr:row>
      <xdr:rowOff>65944</xdr:rowOff>
    </xdr:from>
    <xdr:to>
      <xdr:col>17</xdr:col>
      <xdr:colOff>19707</xdr:colOff>
      <xdr:row>1</xdr:row>
      <xdr:rowOff>210206</xdr:rowOff>
    </xdr:to>
    <xdr:sp macro="" textlink="">
      <xdr:nvSpPr>
        <xdr:cNvPr id="5" name="四角形吹き出し 4"/>
        <xdr:cNvSpPr/>
      </xdr:nvSpPr>
      <xdr:spPr>
        <a:xfrm>
          <a:off x="1271955" y="342169"/>
          <a:ext cx="900402" cy="144262"/>
        </a:xfrm>
        <a:prstGeom prst="wedgeRectCallout">
          <a:avLst>
            <a:gd name="adj1" fmla="val -22053"/>
            <a:gd name="adj2" fmla="val -79925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選択してください</a:t>
          </a:r>
        </a:p>
      </xdr:txBody>
    </xdr:sp>
    <xdr:clientData/>
  </xdr:twoCellAnchor>
  <xdr:twoCellAnchor>
    <xdr:from>
      <xdr:col>38</xdr:col>
      <xdr:colOff>39413</xdr:colOff>
      <xdr:row>2</xdr:row>
      <xdr:rowOff>32845</xdr:rowOff>
    </xdr:from>
    <xdr:to>
      <xdr:col>51</xdr:col>
      <xdr:colOff>118241</xdr:colOff>
      <xdr:row>5</xdr:row>
      <xdr:rowOff>124810</xdr:rowOff>
    </xdr:to>
    <xdr:sp macro="" textlink="">
      <xdr:nvSpPr>
        <xdr:cNvPr id="6" name="四角形吹き出し 5"/>
        <xdr:cNvSpPr/>
      </xdr:nvSpPr>
      <xdr:spPr>
        <a:xfrm>
          <a:off x="4900447" y="604345"/>
          <a:ext cx="1878725" cy="650327"/>
        </a:xfrm>
        <a:prstGeom prst="wedgeRectCallout">
          <a:avLst>
            <a:gd name="adj1" fmla="val 14127"/>
            <a:gd name="adj2" fmla="val -63286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日付を入力してください</a:t>
          </a:r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セルが赤色になった場合→依頼日より前の日付を指定日に入力しています</a:t>
          </a:r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114758</xdr:colOff>
      <xdr:row>2</xdr:row>
      <xdr:rowOff>185498</xdr:rowOff>
    </xdr:from>
    <xdr:to>
      <xdr:col>30</xdr:col>
      <xdr:colOff>45983</xdr:colOff>
      <xdr:row>5</xdr:row>
      <xdr:rowOff>19707</xdr:rowOff>
    </xdr:to>
    <xdr:sp macro="" textlink="">
      <xdr:nvSpPr>
        <xdr:cNvPr id="7" name="四角形吹き出し 6"/>
        <xdr:cNvSpPr/>
      </xdr:nvSpPr>
      <xdr:spPr>
        <a:xfrm>
          <a:off x="2617534" y="756998"/>
          <a:ext cx="1205604" cy="392571"/>
        </a:xfrm>
        <a:prstGeom prst="wedgeRectCallout">
          <a:avLst>
            <a:gd name="adj1" fmla="val -59642"/>
            <a:gd name="adj2" fmla="val -13258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お客さまのおなまえを</a:t>
          </a:r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カナで入力してください</a:t>
          </a:r>
        </a:p>
      </xdr:txBody>
    </xdr:sp>
    <xdr:clientData/>
  </xdr:twoCellAnchor>
  <xdr:twoCellAnchor>
    <xdr:from>
      <xdr:col>50</xdr:col>
      <xdr:colOff>126355</xdr:colOff>
      <xdr:row>58</xdr:row>
      <xdr:rowOff>2706</xdr:rowOff>
    </xdr:from>
    <xdr:to>
      <xdr:col>61</xdr:col>
      <xdr:colOff>25113</xdr:colOff>
      <xdr:row>59</xdr:row>
      <xdr:rowOff>260440</xdr:rowOff>
    </xdr:to>
    <xdr:sp macro="" textlink="">
      <xdr:nvSpPr>
        <xdr:cNvPr id="8" name="テキスト ボックス 7"/>
        <xdr:cNvSpPr txBox="1"/>
      </xdr:nvSpPr>
      <xdr:spPr>
        <a:xfrm>
          <a:off x="6623062" y="11202792"/>
          <a:ext cx="1468741" cy="53363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LocksWithSheet="0" fPrintsWithSheet="0"/>
  </xdr:twoCellAnchor>
  <xdr:twoCellAnchor>
    <xdr:from>
      <xdr:col>6</xdr:col>
      <xdr:colOff>6723</xdr:colOff>
      <xdr:row>60</xdr:row>
      <xdr:rowOff>156882</xdr:rowOff>
    </xdr:from>
    <xdr:to>
      <xdr:col>16</xdr:col>
      <xdr:colOff>40339</xdr:colOff>
      <xdr:row>62</xdr:row>
      <xdr:rowOff>152400</xdr:rowOff>
    </xdr:to>
    <xdr:sp macro="" textlink="">
      <xdr:nvSpPr>
        <xdr:cNvPr id="9" name="テキスト ボックス 8"/>
        <xdr:cNvSpPr txBox="1"/>
      </xdr:nvSpPr>
      <xdr:spPr>
        <a:xfrm>
          <a:off x="797298" y="11844057"/>
          <a:ext cx="1271866" cy="36699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50</xdr:col>
      <xdr:colOff>60515</xdr:colOff>
      <xdr:row>116</xdr:row>
      <xdr:rowOff>22412</xdr:rowOff>
    </xdr:from>
    <xdr:to>
      <xdr:col>60</xdr:col>
      <xdr:colOff>38101</xdr:colOff>
      <xdr:row>117</xdr:row>
      <xdr:rowOff>280146</xdr:rowOff>
    </xdr:to>
    <xdr:sp macro="" textlink="">
      <xdr:nvSpPr>
        <xdr:cNvPr id="10" name="テキスト ボックス 9"/>
        <xdr:cNvSpPr txBox="1"/>
      </xdr:nvSpPr>
      <xdr:spPr>
        <a:xfrm>
          <a:off x="6508940" y="22253762"/>
          <a:ext cx="1453961" cy="53395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6</xdr:col>
      <xdr:colOff>3</xdr:colOff>
      <xdr:row>118</xdr:row>
      <xdr:rowOff>156881</xdr:rowOff>
    </xdr:from>
    <xdr:to>
      <xdr:col>16</xdr:col>
      <xdr:colOff>33619</xdr:colOff>
      <xdr:row>120</xdr:row>
      <xdr:rowOff>152399</xdr:rowOff>
    </xdr:to>
    <xdr:sp macro="" textlink="">
      <xdr:nvSpPr>
        <xdr:cNvPr id="11" name="テキスト ボックス 10"/>
        <xdr:cNvSpPr txBox="1"/>
      </xdr:nvSpPr>
      <xdr:spPr>
        <a:xfrm>
          <a:off x="790578" y="22959731"/>
          <a:ext cx="1271866" cy="36699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50</xdr:col>
      <xdr:colOff>60512</xdr:colOff>
      <xdr:row>174</xdr:row>
      <xdr:rowOff>22411</xdr:rowOff>
    </xdr:from>
    <xdr:to>
      <xdr:col>60</xdr:col>
      <xdr:colOff>38098</xdr:colOff>
      <xdr:row>175</xdr:row>
      <xdr:rowOff>280145</xdr:rowOff>
    </xdr:to>
    <xdr:sp macro="" textlink="">
      <xdr:nvSpPr>
        <xdr:cNvPr id="12" name="テキスト ボックス 11"/>
        <xdr:cNvSpPr txBox="1"/>
      </xdr:nvSpPr>
      <xdr:spPr>
        <a:xfrm>
          <a:off x="6508937" y="33369436"/>
          <a:ext cx="1453961" cy="53395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6</xdr:col>
      <xdr:colOff>0</xdr:colOff>
      <xdr:row>176</xdr:row>
      <xdr:rowOff>156880</xdr:rowOff>
    </xdr:from>
    <xdr:to>
      <xdr:col>16</xdr:col>
      <xdr:colOff>33616</xdr:colOff>
      <xdr:row>178</xdr:row>
      <xdr:rowOff>152398</xdr:rowOff>
    </xdr:to>
    <xdr:sp macro="" textlink="">
      <xdr:nvSpPr>
        <xdr:cNvPr id="13" name="テキスト ボックス 12"/>
        <xdr:cNvSpPr txBox="1"/>
      </xdr:nvSpPr>
      <xdr:spPr>
        <a:xfrm>
          <a:off x="790575" y="34075405"/>
          <a:ext cx="1271866" cy="36699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50</xdr:col>
      <xdr:colOff>3810</xdr:colOff>
      <xdr:row>232</xdr:row>
      <xdr:rowOff>30582</xdr:rowOff>
    </xdr:from>
    <xdr:to>
      <xdr:col>59</xdr:col>
      <xdr:colOff>104661</xdr:colOff>
      <xdr:row>233</xdr:row>
      <xdr:rowOff>288315</xdr:rowOff>
    </xdr:to>
    <xdr:sp macro="" textlink="">
      <xdr:nvSpPr>
        <xdr:cNvPr id="14" name="テキスト ボックス 13"/>
        <xdr:cNvSpPr txBox="1"/>
      </xdr:nvSpPr>
      <xdr:spPr>
        <a:xfrm>
          <a:off x="6452235" y="44493282"/>
          <a:ext cx="1472451" cy="53395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5</xdr:col>
      <xdr:colOff>66563</xdr:colOff>
      <xdr:row>234</xdr:row>
      <xdr:rowOff>165051</xdr:rowOff>
    </xdr:from>
    <xdr:to>
      <xdr:col>15</xdr:col>
      <xdr:colOff>100179</xdr:colOff>
      <xdr:row>236</xdr:row>
      <xdr:rowOff>160568</xdr:rowOff>
    </xdr:to>
    <xdr:sp macro="" textlink="">
      <xdr:nvSpPr>
        <xdr:cNvPr id="15" name="テキスト ボックス 14"/>
        <xdr:cNvSpPr txBox="1"/>
      </xdr:nvSpPr>
      <xdr:spPr>
        <a:xfrm>
          <a:off x="733313" y="45199251"/>
          <a:ext cx="1271866" cy="36699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0</xdr:col>
      <xdr:colOff>0</xdr:colOff>
      <xdr:row>56</xdr:row>
      <xdr:rowOff>44823</xdr:rowOff>
    </xdr:from>
    <xdr:to>
      <xdr:col>46</xdr:col>
      <xdr:colOff>100263</xdr:colOff>
      <xdr:row>57</xdr:row>
      <xdr:rowOff>168088</xdr:rowOff>
    </xdr:to>
    <xdr:grpSp>
      <xdr:nvGrpSpPr>
        <xdr:cNvPr id="16" name="グループ化 15"/>
        <xdr:cNvGrpSpPr/>
      </xdr:nvGrpSpPr>
      <xdr:grpSpPr>
        <a:xfrm>
          <a:off x="0" y="10890185"/>
          <a:ext cx="5933504" cy="294058"/>
          <a:chOff x="4200525" y="1190625"/>
          <a:chExt cx="6657975" cy="276225"/>
        </a:xfrm>
      </xdr:grpSpPr>
      <xdr:grpSp>
        <xdr:nvGrpSpPr>
          <xdr:cNvPr id="17" name="Group 3"/>
          <xdr:cNvGrpSpPr>
            <a:grpSpLocks noChangeAspect="1"/>
          </xdr:cNvGrpSpPr>
        </xdr:nvGrpSpPr>
        <xdr:grpSpPr bwMode="auto">
          <a:xfrm>
            <a:off x="4200525" y="1190625"/>
            <a:ext cx="6657975" cy="276225"/>
            <a:chOff x="596" y="65"/>
            <a:chExt cx="699" cy="29"/>
          </a:xfrm>
        </xdr:grpSpPr>
        <xdr:sp macro="" textlink="">
          <xdr:nvSpPr>
            <xdr:cNvPr id="19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699" cy="2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1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24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25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26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27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28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29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30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31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2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3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4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5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7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0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4" name="Line 29"/>
            <xdr:cNvSpPr>
              <a:spLocks noChangeShapeType="1"/>
            </xdr:cNvSpPr>
          </xdr:nvSpPr>
          <xdr:spPr bwMode="auto">
            <a:xfrm>
              <a:off x="597" y="92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6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9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4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5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7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9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8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0</xdr:col>
      <xdr:colOff>0</xdr:colOff>
      <xdr:row>114</xdr:row>
      <xdr:rowOff>44824</xdr:rowOff>
    </xdr:from>
    <xdr:to>
      <xdr:col>47</xdr:col>
      <xdr:colOff>19004</xdr:colOff>
      <xdr:row>115</xdr:row>
      <xdr:rowOff>168089</xdr:rowOff>
    </xdr:to>
    <xdr:grpSp>
      <xdr:nvGrpSpPr>
        <xdr:cNvPr id="60" name="グループ化 59"/>
        <xdr:cNvGrpSpPr/>
      </xdr:nvGrpSpPr>
      <xdr:grpSpPr>
        <a:xfrm>
          <a:off x="0" y="22090272"/>
          <a:ext cx="5977056" cy="294058"/>
          <a:chOff x="4200525" y="1190625"/>
          <a:chExt cx="6724650" cy="276225"/>
        </a:xfrm>
      </xdr:grpSpPr>
      <xdr:grpSp>
        <xdr:nvGrpSpPr>
          <xdr:cNvPr id="61" name="Group 3"/>
          <xdr:cNvGrpSpPr>
            <a:grpSpLocks noChangeAspect="1"/>
          </xdr:cNvGrpSpPr>
        </xdr:nvGrpSpPr>
        <xdr:grpSpPr bwMode="auto">
          <a:xfrm>
            <a:off x="4200525" y="1190625"/>
            <a:ext cx="6724650" cy="276225"/>
            <a:chOff x="596" y="65"/>
            <a:chExt cx="706" cy="29"/>
          </a:xfrm>
        </xdr:grpSpPr>
        <xdr:sp macro="" textlink="">
          <xdr:nvSpPr>
            <xdr:cNvPr id="63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706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64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65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66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67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68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69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70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71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72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73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74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75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6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7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8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9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1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4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6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8" name="Line 29"/>
            <xdr:cNvSpPr>
              <a:spLocks noChangeShapeType="1"/>
            </xdr:cNvSpPr>
          </xdr:nvSpPr>
          <xdr:spPr bwMode="auto">
            <a:xfrm>
              <a:off x="597" y="92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0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2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3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5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6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8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9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1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3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62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0</xdr:col>
      <xdr:colOff>0</xdr:colOff>
      <xdr:row>172</xdr:row>
      <xdr:rowOff>33618</xdr:rowOff>
    </xdr:from>
    <xdr:to>
      <xdr:col>47</xdr:col>
      <xdr:colOff>27495</xdr:colOff>
      <xdr:row>173</xdr:row>
      <xdr:rowOff>156883</xdr:rowOff>
    </xdr:to>
    <xdr:grpSp>
      <xdr:nvGrpSpPr>
        <xdr:cNvPr id="104" name="グループ化 103"/>
        <xdr:cNvGrpSpPr/>
      </xdr:nvGrpSpPr>
      <xdr:grpSpPr>
        <a:xfrm>
          <a:off x="0" y="33279152"/>
          <a:ext cx="5985547" cy="294059"/>
          <a:chOff x="4200525" y="1190625"/>
          <a:chExt cx="6734175" cy="276225"/>
        </a:xfrm>
      </xdr:grpSpPr>
      <xdr:grpSp>
        <xdr:nvGrpSpPr>
          <xdr:cNvPr id="105" name="Group 3"/>
          <xdr:cNvGrpSpPr>
            <a:grpSpLocks noChangeAspect="1"/>
          </xdr:cNvGrpSpPr>
        </xdr:nvGrpSpPr>
        <xdr:grpSpPr bwMode="auto">
          <a:xfrm>
            <a:off x="4200525" y="1190625"/>
            <a:ext cx="6734175" cy="276225"/>
            <a:chOff x="596" y="65"/>
            <a:chExt cx="707" cy="29"/>
          </a:xfrm>
        </xdr:grpSpPr>
        <xdr:sp macro="" textlink="">
          <xdr:nvSpPr>
            <xdr:cNvPr id="107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707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8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9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10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11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112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113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114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115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116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117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118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119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0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1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2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3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5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28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0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2" name="Line 29"/>
            <xdr:cNvSpPr>
              <a:spLocks noChangeShapeType="1"/>
            </xdr:cNvSpPr>
          </xdr:nvSpPr>
          <xdr:spPr bwMode="auto">
            <a:xfrm>
              <a:off x="597" y="92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4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6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7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9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0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2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3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5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7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06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0</xdr:col>
      <xdr:colOff>0</xdr:colOff>
      <xdr:row>230</xdr:row>
      <xdr:rowOff>33618</xdr:rowOff>
    </xdr:from>
    <xdr:to>
      <xdr:col>47</xdr:col>
      <xdr:colOff>2022</xdr:colOff>
      <xdr:row>231</xdr:row>
      <xdr:rowOff>156883</xdr:rowOff>
    </xdr:to>
    <xdr:grpSp>
      <xdr:nvGrpSpPr>
        <xdr:cNvPr id="148" name="グループ化 147"/>
        <xdr:cNvGrpSpPr/>
      </xdr:nvGrpSpPr>
      <xdr:grpSpPr>
        <a:xfrm>
          <a:off x="0" y="44479239"/>
          <a:ext cx="5960074" cy="294058"/>
          <a:chOff x="4200525" y="1190625"/>
          <a:chExt cx="6705600" cy="276225"/>
        </a:xfrm>
      </xdr:grpSpPr>
      <xdr:grpSp>
        <xdr:nvGrpSpPr>
          <xdr:cNvPr id="149" name="Group 3"/>
          <xdr:cNvGrpSpPr>
            <a:grpSpLocks noChangeAspect="1"/>
          </xdr:cNvGrpSpPr>
        </xdr:nvGrpSpPr>
        <xdr:grpSpPr bwMode="auto">
          <a:xfrm>
            <a:off x="4200525" y="1190625"/>
            <a:ext cx="6705600" cy="276225"/>
            <a:chOff x="596" y="65"/>
            <a:chExt cx="704" cy="29"/>
          </a:xfrm>
        </xdr:grpSpPr>
        <xdr:sp macro="" textlink="">
          <xdr:nvSpPr>
            <xdr:cNvPr id="151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704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2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3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4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5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156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157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158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159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160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161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162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163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64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65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66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67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69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72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74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76" name="Line 29"/>
            <xdr:cNvSpPr>
              <a:spLocks noChangeShapeType="1"/>
            </xdr:cNvSpPr>
          </xdr:nvSpPr>
          <xdr:spPr bwMode="auto">
            <a:xfrm>
              <a:off x="597" y="93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78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0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1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3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4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6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7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9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1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50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0</xdr:col>
      <xdr:colOff>0</xdr:colOff>
      <xdr:row>288</xdr:row>
      <xdr:rowOff>44824</xdr:rowOff>
    </xdr:from>
    <xdr:to>
      <xdr:col>46</xdr:col>
      <xdr:colOff>42440</xdr:colOff>
      <xdr:row>289</xdr:row>
      <xdr:rowOff>168089</xdr:rowOff>
    </xdr:to>
    <xdr:grpSp>
      <xdr:nvGrpSpPr>
        <xdr:cNvPr id="192" name="グループ化 191"/>
        <xdr:cNvGrpSpPr/>
      </xdr:nvGrpSpPr>
      <xdr:grpSpPr>
        <a:xfrm>
          <a:off x="0" y="55690531"/>
          <a:ext cx="5875681" cy="294058"/>
          <a:chOff x="4200525" y="1190625"/>
          <a:chExt cx="6610350" cy="276225"/>
        </a:xfrm>
      </xdr:grpSpPr>
      <xdr:grpSp>
        <xdr:nvGrpSpPr>
          <xdr:cNvPr id="193" name="Group 3"/>
          <xdr:cNvGrpSpPr>
            <a:grpSpLocks noChangeAspect="1"/>
          </xdr:cNvGrpSpPr>
        </xdr:nvGrpSpPr>
        <xdr:grpSpPr bwMode="auto">
          <a:xfrm>
            <a:off x="4200525" y="1190625"/>
            <a:ext cx="6610350" cy="276225"/>
            <a:chOff x="596" y="65"/>
            <a:chExt cx="694" cy="29"/>
          </a:xfrm>
        </xdr:grpSpPr>
        <xdr:sp macro="" textlink="">
          <xdr:nvSpPr>
            <xdr:cNvPr id="195" name="AutoShape 2"/>
            <xdr:cNvSpPr>
              <a:spLocks noChangeAspect="1" noChangeArrowheads="1" noTextEdit="1"/>
            </xdr:cNvSpPr>
          </xdr:nvSpPr>
          <xdr:spPr bwMode="auto">
            <a:xfrm>
              <a:off x="596" y="65"/>
              <a:ext cx="694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6" name="Rectangle 4"/>
            <xdr:cNvSpPr>
              <a:spLocks noChangeArrowheads="1"/>
            </xdr:cNvSpPr>
          </xdr:nvSpPr>
          <xdr:spPr bwMode="auto">
            <a:xfrm>
              <a:off x="666" y="65"/>
              <a:ext cx="81" cy="29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7" name="Rectangle 5"/>
            <xdr:cNvSpPr>
              <a:spLocks noChangeArrowheads="1"/>
            </xdr:cNvSpPr>
          </xdr:nvSpPr>
          <xdr:spPr bwMode="auto">
            <a:xfrm>
              <a:off x="831" y="65"/>
              <a:ext cx="81" cy="28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8" name="Rectangle 6"/>
            <xdr:cNvSpPr>
              <a:spLocks noChangeArrowheads="1"/>
            </xdr:cNvSpPr>
          </xdr:nvSpPr>
          <xdr:spPr bwMode="auto">
            <a:xfrm>
              <a:off x="977" y="65"/>
              <a:ext cx="61" cy="27"/>
            </a:xfrm>
            <a:prstGeom prst="rect">
              <a:avLst/>
            </a:prstGeom>
            <a:solidFill>
              <a:srgbClr val="D9D9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9" name="Rectangle 7"/>
            <xdr:cNvSpPr>
              <a:spLocks noChangeArrowheads="1"/>
            </xdr:cNvSpPr>
          </xdr:nvSpPr>
          <xdr:spPr bwMode="auto">
            <a:xfrm>
              <a:off x="609" y="72"/>
              <a:ext cx="4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【様式】</a:t>
              </a:r>
            </a:p>
          </xdr:txBody>
        </xdr:sp>
        <xdr:sp macro="" textlink="">
          <xdr:nvSpPr>
            <xdr:cNvPr id="200" name="Rectangle 8"/>
            <xdr:cNvSpPr>
              <a:spLocks noChangeArrowheads="1"/>
            </xdr:cNvSpPr>
          </xdr:nvSpPr>
          <xdr:spPr bwMode="auto">
            <a:xfrm>
              <a:off x="676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文書番号</a:t>
              </a:r>
            </a:p>
          </xdr:txBody>
        </xdr:sp>
        <xdr:sp macro="" textlink="">
          <xdr:nvSpPr>
            <xdr:cNvPr id="201" name="Rectangle 9"/>
            <xdr:cNvSpPr>
              <a:spLocks noChangeArrowheads="1"/>
            </xdr:cNvSpPr>
          </xdr:nvSpPr>
          <xdr:spPr bwMode="auto">
            <a:xfrm>
              <a:off x="761" y="72"/>
              <a:ext cx="4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000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4051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202" name="Rectangle 10"/>
            <xdr:cNvSpPr>
              <a:spLocks noChangeArrowheads="1"/>
            </xdr:cNvSpPr>
          </xdr:nvSpPr>
          <xdr:spPr bwMode="auto">
            <a:xfrm>
              <a:off x="841" y="72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保存区分</a:t>
              </a:r>
            </a:p>
          </xdr:txBody>
        </xdr:sp>
        <xdr:sp macro="" textlink="">
          <xdr:nvSpPr>
            <xdr:cNvPr id="203" name="Rectangle 11"/>
            <xdr:cNvSpPr>
              <a:spLocks noChangeArrowheads="1"/>
            </xdr:cNvSpPr>
          </xdr:nvSpPr>
          <xdr:spPr bwMode="auto">
            <a:xfrm>
              <a:off x="940" y="72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A</a:t>
              </a:r>
              <a:endParaRPr lang="ja-JP" altLang="en-US" sz="10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  <xdr:sp macro="" textlink="">
          <xdr:nvSpPr>
            <xdr:cNvPr id="204" name="Rectangle 12"/>
            <xdr:cNvSpPr>
              <a:spLocks noChangeArrowheads="1"/>
            </xdr:cNvSpPr>
          </xdr:nvSpPr>
          <xdr:spPr bwMode="auto">
            <a:xfrm>
              <a:off x="991" y="72"/>
              <a:ext cx="28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処理</a:t>
              </a:r>
            </a:p>
          </xdr:txBody>
        </xdr:sp>
        <xdr:sp macro="" textlink="">
          <xdr:nvSpPr>
            <xdr:cNvPr id="205" name="Rectangle 13"/>
            <xdr:cNvSpPr>
              <a:spLocks noChangeArrowheads="1"/>
            </xdr:cNvSpPr>
          </xdr:nvSpPr>
          <xdr:spPr bwMode="auto">
            <a:xfrm>
              <a:off x="1051" y="71"/>
              <a:ext cx="5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用後破棄</a:t>
              </a:r>
            </a:p>
          </xdr:txBody>
        </xdr:sp>
        <xdr:sp macro="" textlink="">
          <xdr:nvSpPr>
            <xdr:cNvPr id="206" name="Rectangle 14"/>
            <xdr:cNvSpPr>
              <a:spLocks noChangeArrowheads="1"/>
            </xdr:cNvSpPr>
          </xdr:nvSpPr>
          <xdr:spPr bwMode="auto">
            <a:xfrm>
              <a:off x="1222" y="72"/>
              <a:ext cx="5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(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202111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)</a:t>
              </a:r>
            </a:p>
          </xdr:txBody>
        </xdr:sp>
        <xdr:sp macro="" textlink="">
          <xdr:nvSpPr>
            <xdr:cNvPr id="207" name="Rectangle 15"/>
            <xdr:cNvSpPr>
              <a:spLocks noChangeArrowheads="1"/>
            </xdr:cNvSpPr>
          </xdr:nvSpPr>
          <xdr:spPr bwMode="auto">
            <a:xfrm>
              <a:off x="74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8" name="Rectangle 16"/>
            <xdr:cNvSpPr>
              <a:spLocks noChangeArrowheads="1"/>
            </xdr:cNvSpPr>
          </xdr:nvSpPr>
          <xdr:spPr bwMode="auto">
            <a:xfrm>
              <a:off x="911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9" name="Rectangle 17"/>
            <xdr:cNvSpPr>
              <a:spLocks noChangeArrowheads="1"/>
            </xdr:cNvSpPr>
          </xdr:nvSpPr>
          <xdr:spPr bwMode="auto">
            <a:xfrm>
              <a:off x="1037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10" name="Rectangle 18"/>
            <xdr:cNvSpPr>
              <a:spLocks noChangeArrowheads="1"/>
            </xdr:cNvSpPr>
          </xdr:nvSpPr>
          <xdr:spPr bwMode="auto">
            <a:xfrm>
              <a:off x="1126" y="65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11" name="Line 19"/>
            <xdr:cNvSpPr>
              <a:spLocks noChangeShapeType="1"/>
            </xdr:cNvSpPr>
          </xdr:nvSpPr>
          <xdr:spPr bwMode="auto">
            <a:xfrm>
              <a:off x="597" y="65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" name="Rectangle 20"/>
            <xdr:cNvSpPr>
              <a:spLocks noChangeArrowheads="1"/>
            </xdr:cNvSpPr>
          </xdr:nvSpPr>
          <xdr:spPr bwMode="auto">
            <a:xfrm>
              <a:off x="597" y="65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13" name="Line 21"/>
            <xdr:cNvSpPr>
              <a:spLocks noChangeShapeType="1"/>
            </xdr:cNvSpPr>
          </xdr:nvSpPr>
          <xdr:spPr bwMode="auto">
            <a:xfrm>
              <a:off x="74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" name="Line 23"/>
            <xdr:cNvSpPr>
              <a:spLocks noChangeShapeType="1"/>
            </xdr:cNvSpPr>
          </xdr:nvSpPr>
          <xdr:spPr bwMode="auto">
            <a:xfrm>
              <a:off x="911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" name="Rectangle 24"/>
            <xdr:cNvSpPr>
              <a:spLocks noChangeArrowheads="1"/>
            </xdr:cNvSpPr>
          </xdr:nvSpPr>
          <xdr:spPr bwMode="auto">
            <a:xfrm>
              <a:off x="911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16" name="Line 25"/>
            <xdr:cNvSpPr>
              <a:spLocks noChangeShapeType="1"/>
            </xdr:cNvSpPr>
          </xdr:nvSpPr>
          <xdr:spPr bwMode="auto">
            <a:xfrm>
              <a:off x="1037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" name="Rectangle 26"/>
            <xdr:cNvSpPr>
              <a:spLocks noChangeArrowheads="1"/>
            </xdr:cNvSpPr>
          </xdr:nvSpPr>
          <xdr:spPr bwMode="auto">
            <a:xfrm>
              <a:off x="1037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18" name="Line 27"/>
            <xdr:cNvSpPr>
              <a:spLocks noChangeShapeType="1"/>
            </xdr:cNvSpPr>
          </xdr:nvSpPr>
          <xdr:spPr bwMode="auto">
            <a:xfrm>
              <a:off x="1126" y="66"/>
              <a:ext cx="0" cy="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" name="Rectangle 28"/>
            <xdr:cNvSpPr>
              <a:spLocks noChangeArrowheads="1"/>
            </xdr:cNvSpPr>
          </xdr:nvSpPr>
          <xdr:spPr bwMode="auto">
            <a:xfrm>
              <a:off x="1126" y="66"/>
              <a:ext cx="1" cy="26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0" name="Line 29"/>
            <xdr:cNvSpPr>
              <a:spLocks noChangeShapeType="1"/>
            </xdr:cNvSpPr>
          </xdr:nvSpPr>
          <xdr:spPr bwMode="auto">
            <a:xfrm>
              <a:off x="597" y="92"/>
              <a:ext cx="620" cy="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" name="Rectangle 30"/>
            <xdr:cNvSpPr>
              <a:spLocks noChangeArrowheads="1"/>
            </xdr:cNvSpPr>
          </xdr:nvSpPr>
          <xdr:spPr bwMode="auto">
            <a:xfrm>
              <a:off x="597" y="92"/>
              <a:ext cx="620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2" name="Line 31"/>
            <xdr:cNvSpPr>
              <a:spLocks noChangeShapeType="1"/>
            </xdr:cNvSpPr>
          </xdr:nvSpPr>
          <xdr:spPr bwMode="auto">
            <a:xfrm>
              <a:off x="596" y="65"/>
              <a:ext cx="1" cy="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3" name="Rectangle 32"/>
            <xdr:cNvSpPr>
              <a:spLocks noChangeArrowheads="1"/>
            </xdr:cNvSpPr>
          </xdr:nvSpPr>
          <xdr:spPr bwMode="auto">
            <a:xfrm>
              <a:off x="59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4" name="Rectangle 34"/>
            <xdr:cNvSpPr>
              <a:spLocks noChangeArrowheads="1"/>
            </xdr:cNvSpPr>
          </xdr:nvSpPr>
          <xdr:spPr bwMode="auto">
            <a:xfrm>
              <a:off x="66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5" name="Line 35"/>
            <xdr:cNvSpPr>
              <a:spLocks noChangeShapeType="1"/>
            </xdr:cNvSpPr>
          </xdr:nvSpPr>
          <xdr:spPr bwMode="auto">
            <a:xfrm>
              <a:off x="74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" name="Rectangle 36"/>
            <xdr:cNvSpPr>
              <a:spLocks noChangeArrowheads="1"/>
            </xdr:cNvSpPr>
          </xdr:nvSpPr>
          <xdr:spPr bwMode="auto">
            <a:xfrm>
              <a:off x="74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7" name="Rectangle 38"/>
            <xdr:cNvSpPr>
              <a:spLocks noChangeArrowheads="1"/>
            </xdr:cNvSpPr>
          </xdr:nvSpPr>
          <xdr:spPr bwMode="auto">
            <a:xfrm>
              <a:off x="831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8" name="Line 39"/>
            <xdr:cNvSpPr>
              <a:spLocks noChangeShapeType="1"/>
            </xdr:cNvSpPr>
          </xdr:nvSpPr>
          <xdr:spPr bwMode="auto">
            <a:xfrm>
              <a:off x="911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" name="Rectangle 40"/>
            <xdr:cNvSpPr>
              <a:spLocks noChangeArrowheads="1"/>
            </xdr:cNvSpPr>
          </xdr:nvSpPr>
          <xdr:spPr bwMode="auto">
            <a:xfrm>
              <a:off x="911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0" name="Rectangle 42"/>
            <xdr:cNvSpPr>
              <a:spLocks noChangeArrowheads="1"/>
            </xdr:cNvSpPr>
          </xdr:nvSpPr>
          <xdr:spPr bwMode="auto">
            <a:xfrm>
              <a:off x="977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1" name="Line 43"/>
            <xdr:cNvSpPr>
              <a:spLocks noChangeShapeType="1"/>
            </xdr:cNvSpPr>
          </xdr:nvSpPr>
          <xdr:spPr bwMode="auto">
            <a:xfrm>
              <a:off x="1037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" name="Rectangle 44"/>
            <xdr:cNvSpPr>
              <a:spLocks noChangeArrowheads="1"/>
            </xdr:cNvSpPr>
          </xdr:nvSpPr>
          <xdr:spPr bwMode="auto">
            <a:xfrm>
              <a:off x="1037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3" name="Line 45"/>
            <xdr:cNvSpPr>
              <a:spLocks noChangeShapeType="1"/>
            </xdr:cNvSpPr>
          </xdr:nvSpPr>
          <xdr:spPr bwMode="auto">
            <a:xfrm>
              <a:off x="1126" y="93"/>
              <a:ext cx="1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" name="Rectangle 46"/>
            <xdr:cNvSpPr>
              <a:spLocks noChangeArrowheads="1"/>
            </xdr:cNvSpPr>
          </xdr:nvSpPr>
          <xdr:spPr bwMode="auto">
            <a:xfrm>
              <a:off x="1126" y="93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5" name="Rectangle 48"/>
            <xdr:cNvSpPr>
              <a:spLocks noChangeArrowheads="1"/>
            </xdr:cNvSpPr>
          </xdr:nvSpPr>
          <xdr:spPr bwMode="auto">
            <a:xfrm>
              <a:off x="1216" y="65"/>
              <a:ext cx="1" cy="2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94" name="Rectangle 13"/>
          <xdr:cNvSpPr>
            <a:spLocks noChangeArrowheads="1"/>
          </xdr:cNvSpPr>
        </xdr:nvSpPr>
        <xdr:spPr bwMode="auto">
          <a:xfrm>
            <a:off x="9629776" y="1238250"/>
            <a:ext cx="230188" cy="175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-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4</xdr:col>
      <xdr:colOff>78566</xdr:colOff>
      <xdr:row>116</xdr:row>
      <xdr:rowOff>25872</xdr:rowOff>
    </xdr:from>
    <xdr:to>
      <xdr:col>20</xdr:col>
      <xdr:colOff>86556</xdr:colOff>
      <xdr:row>117</xdr:row>
      <xdr:rowOff>74251</xdr:rowOff>
    </xdr:to>
    <xdr:sp macro="" textlink="">
      <xdr:nvSpPr>
        <xdr:cNvPr id="240" name="テキスト ボックス 239"/>
        <xdr:cNvSpPr txBox="1"/>
      </xdr:nvSpPr>
      <xdr:spPr>
        <a:xfrm>
          <a:off x="621491" y="22257222"/>
          <a:ext cx="1951090" cy="32460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4</xdr:col>
      <xdr:colOff>119489</xdr:colOff>
      <xdr:row>174</xdr:row>
      <xdr:rowOff>2703</xdr:rowOff>
    </xdr:from>
    <xdr:to>
      <xdr:col>20</xdr:col>
      <xdr:colOff>127479</xdr:colOff>
      <xdr:row>175</xdr:row>
      <xdr:rowOff>51082</xdr:rowOff>
    </xdr:to>
    <xdr:sp macro="" textlink="">
      <xdr:nvSpPr>
        <xdr:cNvPr id="241" name="テキスト ボックス 240"/>
        <xdr:cNvSpPr txBox="1"/>
      </xdr:nvSpPr>
      <xdr:spPr>
        <a:xfrm>
          <a:off x="662414" y="33349728"/>
          <a:ext cx="1951090" cy="32460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4</xdr:col>
      <xdr:colOff>122008</xdr:colOff>
      <xdr:row>231</xdr:row>
      <xdr:rowOff>180157</xdr:rowOff>
    </xdr:from>
    <xdr:to>
      <xdr:col>20</xdr:col>
      <xdr:colOff>129852</xdr:colOff>
      <xdr:row>233</xdr:row>
      <xdr:rowOff>47998</xdr:rowOff>
    </xdr:to>
    <xdr:sp macro="" textlink="">
      <xdr:nvSpPr>
        <xdr:cNvPr id="242" name="テキスト ボックス 241"/>
        <xdr:cNvSpPr txBox="1"/>
      </xdr:nvSpPr>
      <xdr:spPr>
        <a:xfrm>
          <a:off x="664933" y="44461882"/>
          <a:ext cx="1950944" cy="32504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6</xdr:col>
      <xdr:colOff>8726</xdr:colOff>
      <xdr:row>58</xdr:row>
      <xdr:rowOff>47855</xdr:rowOff>
    </xdr:from>
    <xdr:to>
      <xdr:col>21</xdr:col>
      <xdr:colOff>73401</xdr:colOff>
      <xdr:row>59</xdr:row>
      <xdr:rowOff>100630</xdr:rowOff>
    </xdr:to>
    <xdr:sp macro="" textlink="">
      <xdr:nvSpPr>
        <xdr:cNvPr id="243" name="テキスト ボックス 242"/>
        <xdr:cNvSpPr txBox="1"/>
      </xdr:nvSpPr>
      <xdr:spPr>
        <a:xfrm>
          <a:off x="799301" y="11163530"/>
          <a:ext cx="1950625" cy="3290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入力不要</a:t>
          </a:r>
        </a:p>
      </xdr:txBody>
    </xdr:sp>
    <xdr:clientData fPrintsWithSheet="0"/>
  </xdr:twoCellAnchor>
  <xdr:twoCellAnchor>
    <xdr:from>
      <xdr:col>24</xdr:col>
      <xdr:colOff>91965</xdr:colOff>
      <xdr:row>0</xdr:row>
      <xdr:rowOff>223345</xdr:rowOff>
    </xdr:from>
    <xdr:to>
      <xdr:col>39</xdr:col>
      <xdr:colOff>6568</xdr:colOff>
      <xdr:row>2</xdr:row>
      <xdr:rowOff>170793</xdr:rowOff>
    </xdr:to>
    <xdr:sp macro="" textlink="">
      <xdr:nvSpPr>
        <xdr:cNvPr id="2" name="テキスト ボックス 1"/>
        <xdr:cNvSpPr txBox="1"/>
      </xdr:nvSpPr>
      <xdr:spPr>
        <a:xfrm>
          <a:off x="3159672" y="223345"/>
          <a:ext cx="1806465" cy="518948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作成見本</a:t>
          </a:r>
        </a:p>
      </xdr:txBody>
    </xdr:sp>
    <xdr:clientData/>
  </xdr:twoCellAnchor>
  <xdr:twoCellAnchor>
    <xdr:from>
      <xdr:col>43</xdr:col>
      <xdr:colOff>105104</xdr:colOff>
      <xdr:row>12</xdr:row>
      <xdr:rowOff>34411</xdr:rowOff>
    </xdr:from>
    <xdr:to>
      <xdr:col>53</xdr:col>
      <xdr:colOff>139920</xdr:colOff>
      <xdr:row>14</xdr:row>
      <xdr:rowOff>0</xdr:rowOff>
    </xdr:to>
    <xdr:sp macro="" textlink="">
      <xdr:nvSpPr>
        <xdr:cNvPr id="245" name="四角形吹き出し 244"/>
        <xdr:cNvSpPr/>
      </xdr:nvSpPr>
      <xdr:spPr>
        <a:xfrm>
          <a:off x="5563914" y="2773670"/>
          <a:ext cx="1565385" cy="346589"/>
        </a:xfrm>
        <a:prstGeom prst="wedgeRectCallout">
          <a:avLst>
            <a:gd name="adj1" fmla="val 59638"/>
            <a:gd name="adj2" fmla="val 18962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今回振込されない場合は、</a:t>
          </a:r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空欄または０を記入してください</a:t>
          </a:r>
        </a:p>
      </xdr:txBody>
    </xdr:sp>
    <xdr:clientData/>
  </xdr:twoCellAnchor>
  <xdr:twoCellAnchor>
    <xdr:from>
      <xdr:col>45</xdr:col>
      <xdr:colOff>65690</xdr:colOff>
      <xdr:row>44</xdr:row>
      <xdr:rowOff>45983</xdr:rowOff>
    </xdr:from>
    <xdr:to>
      <xdr:col>55</xdr:col>
      <xdr:colOff>121725</xdr:colOff>
      <xdr:row>47</xdr:row>
      <xdr:rowOff>103537</xdr:rowOff>
    </xdr:to>
    <xdr:sp macro="" textlink="">
      <xdr:nvSpPr>
        <xdr:cNvPr id="246" name="四角形吹き出し 245"/>
        <xdr:cNvSpPr/>
      </xdr:nvSpPr>
      <xdr:spPr>
        <a:xfrm>
          <a:off x="5774121" y="8776138"/>
          <a:ext cx="1665432" cy="622485"/>
        </a:xfrm>
        <a:prstGeom prst="wedgeRectCallout">
          <a:avLst>
            <a:gd name="adj1" fmla="val 2003"/>
            <a:gd name="adj2" fmla="val 7771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自動で小計・合計が計算されます。確認してください。</a:t>
          </a:r>
        </a:p>
      </xdr:txBody>
    </xdr:sp>
    <xdr:clientData/>
  </xdr:twoCellAnchor>
  <xdr:twoCellAnchor>
    <xdr:from>
      <xdr:col>2</xdr:col>
      <xdr:colOff>106418</xdr:colOff>
      <xdr:row>45</xdr:row>
      <xdr:rowOff>152399</xdr:rowOff>
    </xdr:from>
    <xdr:to>
      <xdr:col>13</xdr:col>
      <xdr:colOff>44212</xdr:colOff>
      <xdr:row>47</xdr:row>
      <xdr:rowOff>124557</xdr:rowOff>
    </xdr:to>
    <xdr:sp macro="" textlink="">
      <xdr:nvSpPr>
        <xdr:cNvPr id="249" name="四角形吹き出し 248"/>
        <xdr:cNvSpPr/>
      </xdr:nvSpPr>
      <xdr:spPr>
        <a:xfrm>
          <a:off x="402021" y="9073054"/>
          <a:ext cx="1310708" cy="346589"/>
        </a:xfrm>
        <a:prstGeom prst="wedgeRectCallout">
          <a:avLst>
            <a:gd name="adj1" fmla="val 2003"/>
            <a:gd name="adj2" fmla="val 7771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銀行記入欄につき記入不要です。</a:t>
          </a:r>
        </a:p>
      </xdr:txBody>
    </xdr:sp>
    <xdr:clientData/>
  </xdr:twoCellAnchor>
  <xdr:twoCellAnchor>
    <xdr:from>
      <xdr:col>2</xdr:col>
      <xdr:colOff>15765</xdr:colOff>
      <xdr:row>51</xdr:row>
      <xdr:rowOff>153712</xdr:rowOff>
    </xdr:from>
    <xdr:to>
      <xdr:col>15</xdr:col>
      <xdr:colOff>26275</xdr:colOff>
      <xdr:row>53</xdr:row>
      <xdr:rowOff>165284</xdr:rowOff>
    </xdr:to>
    <xdr:sp macro="" textlink="">
      <xdr:nvSpPr>
        <xdr:cNvPr id="250" name="四角形吹き出し 249"/>
        <xdr:cNvSpPr/>
      </xdr:nvSpPr>
      <xdr:spPr>
        <a:xfrm>
          <a:off x="311368" y="10131971"/>
          <a:ext cx="1633045" cy="346589"/>
        </a:xfrm>
        <a:prstGeom prst="wedgeRectCallout">
          <a:avLst>
            <a:gd name="adj1" fmla="val -37590"/>
            <a:gd name="adj2" fmla="val 85298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振込明細が存在するページの合計枚数がこちらに記載されています。</a:t>
          </a:r>
        </a:p>
      </xdr:txBody>
    </xdr:sp>
    <xdr:clientData/>
  </xdr:twoCellAnchor>
  <xdr:twoCellAnchor>
    <xdr:from>
      <xdr:col>53</xdr:col>
      <xdr:colOff>85397</xdr:colOff>
      <xdr:row>3</xdr:row>
      <xdr:rowOff>55431</xdr:rowOff>
    </xdr:from>
    <xdr:to>
      <xdr:col>60</xdr:col>
      <xdr:colOff>75544</xdr:colOff>
      <xdr:row>5</xdr:row>
      <xdr:rowOff>91965</xdr:rowOff>
    </xdr:to>
    <xdr:sp macro="" textlink="">
      <xdr:nvSpPr>
        <xdr:cNvPr id="247" name="四角形吹き出し 246"/>
        <xdr:cNvSpPr/>
      </xdr:nvSpPr>
      <xdr:spPr>
        <a:xfrm>
          <a:off x="7074776" y="817431"/>
          <a:ext cx="988630" cy="404396"/>
        </a:xfrm>
        <a:prstGeom prst="wedgeRectCallout">
          <a:avLst>
            <a:gd name="adj1" fmla="val 18442"/>
            <a:gd name="adj2" fmla="val 79065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手数料欄のご利用は任意です。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.83\&#20849;&#26377;&#65436;&#65392;&#65400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2207;&#32102;&#25391;&#26126;&#32048;&#34920;Excel&#12501;&#12457;&#12540;&#12510;&#12483;&#12488;&#35036;&#21161;&#12484;&#12540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  <sheetName val="遷移図"/>
      <sheetName val="Ｃ１"/>
      <sheetName val="C1@"/>
      <sheetName val="IO１"/>
      <sheetName val="ＥＶ（０）"/>
      <sheetName val="ＥＶ（１）"/>
      <sheetName val="ＥＶ（２）"/>
      <sheetName val="Ｓ１"/>
      <sheetName val="Ｓ１＠"/>
      <sheetName val="Sheet4"/>
      <sheetName val="Sheet5"/>
      <sheetName val="システム変更案件票"/>
      <sheetName val="ＢＳ科目テーブル"/>
      <sheetName val="Sim基準金利ＴＢ"/>
      <sheetName val="基準金利ＴＢ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  <sheetName val="Sheet1"/>
      <sheetName val="Sheet2"/>
      <sheetName val="Sheet3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シート"/>
      <sheetName val="コピー用シート"/>
    </sheetNames>
    <sheetDataSet>
      <sheetData sheetId="0">
        <row r="6">
          <cell r="A6">
            <v>11</v>
          </cell>
          <cell r="B6" t="str">
            <v>北陸</v>
          </cell>
          <cell r="C6" t="str">
            <v>銀行</v>
          </cell>
          <cell r="D6">
            <v>11</v>
          </cell>
          <cell r="E6" t="str">
            <v>普通</v>
          </cell>
          <cell r="F6">
            <v>1111</v>
          </cell>
          <cell r="G6">
            <v>11111</v>
          </cell>
          <cell r="H6">
            <v>111111</v>
          </cell>
          <cell r="I6">
            <v>11</v>
          </cell>
        </row>
        <row r="7">
          <cell r="A7">
            <v>12</v>
          </cell>
          <cell r="B7">
            <v>12</v>
          </cell>
          <cell r="C7" t="str">
            <v>信用組合</v>
          </cell>
          <cell r="D7">
            <v>112</v>
          </cell>
          <cell r="E7" t="str">
            <v>当座</v>
          </cell>
          <cell r="F7">
            <v>1112</v>
          </cell>
          <cell r="G7">
            <v>11112</v>
          </cell>
          <cell r="H7">
            <v>111112</v>
          </cell>
          <cell r="I7">
            <v>12</v>
          </cell>
        </row>
        <row r="8">
          <cell r="A8">
            <v>13</v>
          </cell>
          <cell r="B8">
            <v>13</v>
          </cell>
          <cell r="C8" t="str">
            <v>信用組合</v>
          </cell>
          <cell r="D8">
            <v>113</v>
          </cell>
          <cell r="E8" t="str">
            <v>貯蓄</v>
          </cell>
          <cell r="F8">
            <v>1113</v>
          </cell>
          <cell r="G8">
            <v>11113</v>
          </cell>
          <cell r="H8">
            <v>111113</v>
          </cell>
          <cell r="I8">
            <v>13</v>
          </cell>
        </row>
        <row r="9">
          <cell r="A9">
            <v>14</v>
          </cell>
          <cell r="B9">
            <v>14</v>
          </cell>
          <cell r="C9" t="str">
            <v>労働金庫</v>
          </cell>
          <cell r="D9">
            <v>114</v>
          </cell>
          <cell r="E9" t="str">
            <v>その他</v>
          </cell>
          <cell r="F9">
            <v>1114</v>
          </cell>
          <cell r="G9">
            <v>11114</v>
          </cell>
          <cell r="H9">
            <v>111114</v>
          </cell>
          <cell r="I9">
            <v>14</v>
          </cell>
        </row>
        <row r="10">
          <cell r="A10">
            <v>15</v>
          </cell>
          <cell r="B10">
            <v>15</v>
          </cell>
          <cell r="C10" t="str">
            <v>農業協同組合</v>
          </cell>
          <cell r="D10">
            <v>115</v>
          </cell>
          <cell r="E10" t="str">
            <v>普通</v>
          </cell>
          <cell r="F10">
            <v>1115</v>
          </cell>
          <cell r="G10">
            <v>11115</v>
          </cell>
          <cell r="H10">
            <v>111115</v>
          </cell>
          <cell r="I10">
            <v>15</v>
          </cell>
        </row>
        <row r="11">
          <cell r="A11">
            <v>16</v>
          </cell>
          <cell r="B11">
            <v>16</v>
          </cell>
          <cell r="C11" t="str">
            <v>信用農業協同組合連合会</v>
          </cell>
          <cell r="D11">
            <v>116</v>
          </cell>
          <cell r="E11" t="str">
            <v>当座</v>
          </cell>
          <cell r="F11">
            <v>1116</v>
          </cell>
          <cell r="G11">
            <v>11116</v>
          </cell>
          <cell r="H11">
            <v>111116</v>
          </cell>
          <cell r="I11">
            <v>16</v>
          </cell>
        </row>
        <row r="12">
          <cell r="A12">
            <v>17</v>
          </cell>
          <cell r="B12">
            <v>17</v>
          </cell>
          <cell r="C12" t="str">
            <v>信用漁業協同組合連合会</v>
          </cell>
          <cell r="D12">
            <v>117</v>
          </cell>
          <cell r="E12" t="str">
            <v>貯蓄</v>
          </cell>
          <cell r="F12">
            <v>1117</v>
          </cell>
          <cell r="G12">
            <v>11117</v>
          </cell>
          <cell r="H12">
            <v>111117</v>
          </cell>
          <cell r="I12">
            <v>17</v>
          </cell>
        </row>
        <row r="13">
          <cell r="A13">
            <v>18</v>
          </cell>
          <cell r="B13">
            <v>18</v>
          </cell>
          <cell r="C13" t="str">
            <v>銀行</v>
          </cell>
          <cell r="D13">
            <v>118</v>
          </cell>
          <cell r="E13" t="str">
            <v>その他</v>
          </cell>
          <cell r="F13">
            <v>1118</v>
          </cell>
          <cell r="G13">
            <v>11118</v>
          </cell>
          <cell r="H13">
            <v>111118</v>
          </cell>
          <cell r="I13">
            <v>18</v>
          </cell>
        </row>
        <row r="14">
          <cell r="A14">
            <v>19</v>
          </cell>
          <cell r="B14">
            <v>19</v>
          </cell>
          <cell r="C14" t="str">
            <v>信用金庫</v>
          </cell>
          <cell r="D14">
            <v>119</v>
          </cell>
          <cell r="E14" t="str">
            <v>普通</v>
          </cell>
          <cell r="F14">
            <v>1119</v>
          </cell>
          <cell r="G14">
            <v>11119</v>
          </cell>
          <cell r="H14">
            <v>111119</v>
          </cell>
          <cell r="I14">
            <v>19</v>
          </cell>
        </row>
        <row r="15">
          <cell r="A15">
            <v>20</v>
          </cell>
          <cell r="B15">
            <v>20</v>
          </cell>
          <cell r="C15" t="str">
            <v>信用金庫</v>
          </cell>
          <cell r="D15">
            <v>120</v>
          </cell>
          <cell r="E15" t="str">
            <v>当座</v>
          </cell>
          <cell r="F15">
            <v>1120</v>
          </cell>
          <cell r="G15">
            <v>11120</v>
          </cell>
          <cell r="H15">
            <v>111120</v>
          </cell>
          <cell r="I15">
            <v>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workbookViewId="0">
      <selection activeCell="B5" sqref="B5"/>
    </sheetView>
  </sheetViews>
  <sheetFormatPr defaultRowHeight="18.75"/>
  <cols>
    <col min="1" max="1" width="0.375" style="24" customWidth="1"/>
    <col min="2" max="2" width="9" style="24"/>
    <col min="3" max="3" width="95.375" style="24" customWidth="1"/>
    <col min="4" max="6" width="9" style="24"/>
    <col min="7" max="8" width="3.375" style="24" customWidth="1"/>
    <col min="9" max="21" width="3.75" style="24" customWidth="1"/>
    <col min="22" max="16384" width="9" style="24"/>
  </cols>
  <sheetData>
    <row r="1" spans="2:7" ht="21">
      <c r="B1" s="41" t="s">
        <v>33</v>
      </c>
    </row>
    <row r="2" spans="2:7" ht="21">
      <c r="B2" s="42"/>
    </row>
    <row r="3" spans="2:7" ht="21">
      <c r="B3" s="42"/>
    </row>
    <row r="4" spans="2:7" ht="21">
      <c r="B4" s="42" t="s">
        <v>41</v>
      </c>
    </row>
    <row r="5" spans="2:7" ht="21">
      <c r="B5" s="42" t="s">
        <v>35</v>
      </c>
      <c r="G5" s="25"/>
    </row>
    <row r="6" spans="2:7" ht="21">
      <c r="B6" s="42" t="s">
        <v>36</v>
      </c>
    </row>
    <row r="7" spans="2:7" ht="21">
      <c r="B7" s="42" t="s">
        <v>39</v>
      </c>
    </row>
    <row r="8" spans="2:7" ht="21">
      <c r="B8" s="42" t="s">
        <v>26</v>
      </c>
    </row>
    <row r="9" spans="2:7" ht="21">
      <c r="B9" s="42" t="s">
        <v>27</v>
      </c>
    </row>
    <row r="10" spans="2:7" ht="21">
      <c r="B10" s="42" t="s">
        <v>28</v>
      </c>
    </row>
    <row r="11" spans="2:7" ht="21">
      <c r="B11" s="42" t="s">
        <v>25</v>
      </c>
    </row>
    <row r="12" spans="2:7" ht="21">
      <c r="B12" s="42" t="s">
        <v>37</v>
      </c>
    </row>
    <row r="13" spans="2:7" ht="21">
      <c r="B13" s="42" t="s">
        <v>31</v>
      </c>
    </row>
    <row r="14" spans="2:7" ht="21">
      <c r="B14" s="42" t="s">
        <v>32</v>
      </c>
    </row>
    <row r="15" spans="2:7" ht="21">
      <c r="B15" s="42" t="s">
        <v>38</v>
      </c>
    </row>
    <row r="16" spans="2:7" ht="21">
      <c r="B16" s="42"/>
    </row>
    <row r="17" spans="2:2" ht="21">
      <c r="B17" s="42" t="s">
        <v>40</v>
      </c>
    </row>
  </sheetData>
  <phoneticPr fontId="7"/>
  <pageMargins left="0.7" right="0.7" top="0.75" bottom="0.75" header="0.3" footer="0.3"/>
  <pageSetup paperSize="9" scale="63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 tint="0.39997558519241921"/>
    <pageSetUpPr fitToPage="1"/>
  </sheetPr>
  <dimension ref="A1:BI290"/>
  <sheetViews>
    <sheetView tabSelected="1" view="pageBreakPreview" zoomScale="145" zoomScaleNormal="100" zoomScaleSheetLayoutView="145" zoomScalePageLayoutView="70" workbookViewId="0">
      <selection activeCell="AC8" sqref="AC8:AV11"/>
    </sheetView>
  </sheetViews>
  <sheetFormatPr defaultColWidth="3.625" defaultRowHeight="13.5"/>
  <cols>
    <col min="1" max="1" width="2.25" style="1" customWidth="1"/>
    <col min="2" max="18" width="1.625" style="3" customWidth="1"/>
    <col min="19" max="19" width="1.125" style="3" customWidth="1"/>
    <col min="20" max="20" width="1.625" style="3" customWidth="1"/>
    <col min="21" max="21" width="2.5" style="3" customWidth="1"/>
    <col min="22" max="26" width="1.625" style="3" customWidth="1"/>
    <col min="27" max="27" width="1.25" style="3" customWidth="1"/>
    <col min="28" max="28" width="1.5" style="3" customWidth="1"/>
    <col min="29" max="36" width="1.625" style="3" customWidth="1"/>
    <col min="37" max="37" width="2.75" style="3" customWidth="1"/>
    <col min="38" max="38" width="1.625" style="3" customWidth="1"/>
    <col min="39" max="39" width="1.25" style="3" customWidth="1"/>
    <col min="40" max="47" width="1.625" style="3" customWidth="1"/>
    <col min="48" max="48" width="2.75" style="3" customWidth="1"/>
    <col min="49" max="57" width="2.125" style="3" customWidth="1"/>
    <col min="58" max="59" width="1.75" style="3" customWidth="1"/>
    <col min="60" max="61" width="1" style="3" customWidth="1"/>
    <col min="62" max="62" width="2.375" style="3" customWidth="1"/>
    <col min="63" max="76" width="1.625" style="3" customWidth="1"/>
    <col min="77" max="256" width="3.625" style="3"/>
    <col min="257" max="257" width="2.125" style="3" customWidth="1"/>
    <col min="258" max="274" width="1.625" style="3" customWidth="1"/>
    <col min="275" max="275" width="1.125" style="3" customWidth="1"/>
    <col min="276" max="276" width="1.625" style="3" customWidth="1"/>
    <col min="277" max="277" width="2.5" style="3" customWidth="1"/>
    <col min="278" max="282" width="1.625" style="3" customWidth="1"/>
    <col min="283" max="283" width="1.25" style="3" customWidth="1"/>
    <col min="284" max="284" width="1.5" style="3" customWidth="1"/>
    <col min="285" max="292" width="1.625" style="3" customWidth="1"/>
    <col min="293" max="293" width="2.75" style="3" customWidth="1"/>
    <col min="294" max="294" width="1.625" style="3" customWidth="1"/>
    <col min="295" max="295" width="1.25" style="3" customWidth="1"/>
    <col min="296" max="303" width="1.625" style="3" customWidth="1"/>
    <col min="304" max="304" width="2.75" style="3" customWidth="1"/>
    <col min="305" max="312" width="1.625" style="3" customWidth="1"/>
    <col min="313" max="313" width="1.375" style="3" customWidth="1"/>
    <col min="314" max="314" width="1.625" style="3" customWidth="1"/>
    <col min="315" max="315" width="2.625" style="3" customWidth="1"/>
    <col min="316" max="316" width="1.625" style="3" customWidth="1"/>
    <col min="317" max="317" width="1.125" style="3" customWidth="1"/>
    <col min="318" max="332" width="1.625" style="3" customWidth="1"/>
    <col min="333" max="512" width="3.625" style="3"/>
    <col min="513" max="513" width="2.125" style="3" customWidth="1"/>
    <col min="514" max="530" width="1.625" style="3" customWidth="1"/>
    <col min="531" max="531" width="1.125" style="3" customWidth="1"/>
    <col min="532" max="532" width="1.625" style="3" customWidth="1"/>
    <col min="533" max="533" width="2.5" style="3" customWidth="1"/>
    <col min="534" max="538" width="1.625" style="3" customWidth="1"/>
    <col min="539" max="539" width="1.25" style="3" customWidth="1"/>
    <col min="540" max="540" width="1.5" style="3" customWidth="1"/>
    <col min="541" max="548" width="1.625" style="3" customWidth="1"/>
    <col min="549" max="549" width="2.75" style="3" customWidth="1"/>
    <col min="550" max="550" width="1.625" style="3" customWidth="1"/>
    <col min="551" max="551" width="1.25" style="3" customWidth="1"/>
    <col min="552" max="559" width="1.625" style="3" customWidth="1"/>
    <col min="560" max="560" width="2.75" style="3" customWidth="1"/>
    <col min="561" max="568" width="1.625" style="3" customWidth="1"/>
    <col min="569" max="569" width="1.375" style="3" customWidth="1"/>
    <col min="570" max="570" width="1.625" style="3" customWidth="1"/>
    <col min="571" max="571" width="2.625" style="3" customWidth="1"/>
    <col min="572" max="572" width="1.625" style="3" customWidth="1"/>
    <col min="573" max="573" width="1.125" style="3" customWidth="1"/>
    <col min="574" max="588" width="1.625" style="3" customWidth="1"/>
    <col min="589" max="768" width="3.625" style="3"/>
    <col min="769" max="769" width="2.125" style="3" customWidth="1"/>
    <col min="770" max="786" width="1.625" style="3" customWidth="1"/>
    <col min="787" max="787" width="1.125" style="3" customWidth="1"/>
    <col min="788" max="788" width="1.625" style="3" customWidth="1"/>
    <col min="789" max="789" width="2.5" style="3" customWidth="1"/>
    <col min="790" max="794" width="1.625" style="3" customWidth="1"/>
    <col min="795" max="795" width="1.25" style="3" customWidth="1"/>
    <col min="796" max="796" width="1.5" style="3" customWidth="1"/>
    <col min="797" max="804" width="1.625" style="3" customWidth="1"/>
    <col min="805" max="805" width="2.75" style="3" customWidth="1"/>
    <col min="806" max="806" width="1.625" style="3" customWidth="1"/>
    <col min="807" max="807" width="1.25" style="3" customWidth="1"/>
    <col min="808" max="815" width="1.625" style="3" customWidth="1"/>
    <col min="816" max="816" width="2.75" style="3" customWidth="1"/>
    <col min="817" max="824" width="1.625" style="3" customWidth="1"/>
    <col min="825" max="825" width="1.375" style="3" customWidth="1"/>
    <col min="826" max="826" width="1.625" style="3" customWidth="1"/>
    <col min="827" max="827" width="2.625" style="3" customWidth="1"/>
    <col min="828" max="828" width="1.625" style="3" customWidth="1"/>
    <col min="829" max="829" width="1.125" style="3" customWidth="1"/>
    <col min="830" max="844" width="1.625" style="3" customWidth="1"/>
    <col min="845" max="1024" width="3.625" style="3"/>
    <col min="1025" max="1025" width="2.125" style="3" customWidth="1"/>
    <col min="1026" max="1042" width="1.625" style="3" customWidth="1"/>
    <col min="1043" max="1043" width="1.125" style="3" customWidth="1"/>
    <col min="1044" max="1044" width="1.625" style="3" customWidth="1"/>
    <col min="1045" max="1045" width="2.5" style="3" customWidth="1"/>
    <col min="1046" max="1050" width="1.625" style="3" customWidth="1"/>
    <col min="1051" max="1051" width="1.25" style="3" customWidth="1"/>
    <col min="1052" max="1052" width="1.5" style="3" customWidth="1"/>
    <col min="1053" max="1060" width="1.625" style="3" customWidth="1"/>
    <col min="1061" max="1061" width="2.75" style="3" customWidth="1"/>
    <col min="1062" max="1062" width="1.625" style="3" customWidth="1"/>
    <col min="1063" max="1063" width="1.25" style="3" customWidth="1"/>
    <col min="1064" max="1071" width="1.625" style="3" customWidth="1"/>
    <col min="1072" max="1072" width="2.75" style="3" customWidth="1"/>
    <col min="1073" max="1080" width="1.625" style="3" customWidth="1"/>
    <col min="1081" max="1081" width="1.375" style="3" customWidth="1"/>
    <col min="1082" max="1082" width="1.625" style="3" customWidth="1"/>
    <col min="1083" max="1083" width="2.625" style="3" customWidth="1"/>
    <col min="1084" max="1084" width="1.625" style="3" customWidth="1"/>
    <col min="1085" max="1085" width="1.125" style="3" customWidth="1"/>
    <col min="1086" max="1100" width="1.625" style="3" customWidth="1"/>
    <col min="1101" max="1280" width="3.625" style="3"/>
    <col min="1281" max="1281" width="2.125" style="3" customWidth="1"/>
    <col min="1282" max="1298" width="1.625" style="3" customWidth="1"/>
    <col min="1299" max="1299" width="1.125" style="3" customWidth="1"/>
    <col min="1300" max="1300" width="1.625" style="3" customWidth="1"/>
    <col min="1301" max="1301" width="2.5" style="3" customWidth="1"/>
    <col min="1302" max="1306" width="1.625" style="3" customWidth="1"/>
    <col min="1307" max="1307" width="1.25" style="3" customWidth="1"/>
    <col min="1308" max="1308" width="1.5" style="3" customWidth="1"/>
    <col min="1309" max="1316" width="1.625" style="3" customWidth="1"/>
    <col min="1317" max="1317" width="2.75" style="3" customWidth="1"/>
    <col min="1318" max="1318" width="1.625" style="3" customWidth="1"/>
    <col min="1319" max="1319" width="1.25" style="3" customWidth="1"/>
    <col min="1320" max="1327" width="1.625" style="3" customWidth="1"/>
    <col min="1328" max="1328" width="2.75" style="3" customWidth="1"/>
    <col min="1329" max="1336" width="1.625" style="3" customWidth="1"/>
    <col min="1337" max="1337" width="1.375" style="3" customWidth="1"/>
    <col min="1338" max="1338" width="1.625" style="3" customWidth="1"/>
    <col min="1339" max="1339" width="2.625" style="3" customWidth="1"/>
    <col min="1340" max="1340" width="1.625" style="3" customWidth="1"/>
    <col min="1341" max="1341" width="1.125" style="3" customWidth="1"/>
    <col min="1342" max="1356" width="1.625" style="3" customWidth="1"/>
    <col min="1357" max="1536" width="3.625" style="3"/>
    <col min="1537" max="1537" width="2.125" style="3" customWidth="1"/>
    <col min="1538" max="1554" width="1.625" style="3" customWidth="1"/>
    <col min="1555" max="1555" width="1.125" style="3" customWidth="1"/>
    <col min="1556" max="1556" width="1.625" style="3" customWidth="1"/>
    <col min="1557" max="1557" width="2.5" style="3" customWidth="1"/>
    <col min="1558" max="1562" width="1.625" style="3" customWidth="1"/>
    <col min="1563" max="1563" width="1.25" style="3" customWidth="1"/>
    <col min="1564" max="1564" width="1.5" style="3" customWidth="1"/>
    <col min="1565" max="1572" width="1.625" style="3" customWidth="1"/>
    <col min="1573" max="1573" width="2.75" style="3" customWidth="1"/>
    <col min="1574" max="1574" width="1.625" style="3" customWidth="1"/>
    <col min="1575" max="1575" width="1.25" style="3" customWidth="1"/>
    <col min="1576" max="1583" width="1.625" style="3" customWidth="1"/>
    <col min="1584" max="1584" width="2.75" style="3" customWidth="1"/>
    <col min="1585" max="1592" width="1.625" style="3" customWidth="1"/>
    <col min="1593" max="1593" width="1.375" style="3" customWidth="1"/>
    <col min="1594" max="1594" width="1.625" style="3" customWidth="1"/>
    <col min="1595" max="1595" width="2.625" style="3" customWidth="1"/>
    <col min="1596" max="1596" width="1.625" style="3" customWidth="1"/>
    <col min="1597" max="1597" width="1.125" style="3" customWidth="1"/>
    <col min="1598" max="1612" width="1.625" style="3" customWidth="1"/>
    <col min="1613" max="1792" width="3.625" style="3"/>
    <col min="1793" max="1793" width="2.125" style="3" customWidth="1"/>
    <col min="1794" max="1810" width="1.625" style="3" customWidth="1"/>
    <col min="1811" max="1811" width="1.125" style="3" customWidth="1"/>
    <col min="1812" max="1812" width="1.625" style="3" customWidth="1"/>
    <col min="1813" max="1813" width="2.5" style="3" customWidth="1"/>
    <col min="1814" max="1818" width="1.625" style="3" customWidth="1"/>
    <col min="1819" max="1819" width="1.25" style="3" customWidth="1"/>
    <col min="1820" max="1820" width="1.5" style="3" customWidth="1"/>
    <col min="1821" max="1828" width="1.625" style="3" customWidth="1"/>
    <col min="1829" max="1829" width="2.75" style="3" customWidth="1"/>
    <col min="1830" max="1830" width="1.625" style="3" customWidth="1"/>
    <col min="1831" max="1831" width="1.25" style="3" customWidth="1"/>
    <col min="1832" max="1839" width="1.625" style="3" customWidth="1"/>
    <col min="1840" max="1840" width="2.75" style="3" customWidth="1"/>
    <col min="1841" max="1848" width="1.625" style="3" customWidth="1"/>
    <col min="1849" max="1849" width="1.375" style="3" customWidth="1"/>
    <col min="1850" max="1850" width="1.625" style="3" customWidth="1"/>
    <col min="1851" max="1851" width="2.625" style="3" customWidth="1"/>
    <col min="1852" max="1852" width="1.625" style="3" customWidth="1"/>
    <col min="1853" max="1853" width="1.125" style="3" customWidth="1"/>
    <col min="1854" max="1868" width="1.625" style="3" customWidth="1"/>
    <col min="1869" max="2048" width="3.625" style="3"/>
    <col min="2049" max="2049" width="2.125" style="3" customWidth="1"/>
    <col min="2050" max="2066" width="1.625" style="3" customWidth="1"/>
    <col min="2067" max="2067" width="1.125" style="3" customWidth="1"/>
    <col min="2068" max="2068" width="1.625" style="3" customWidth="1"/>
    <col min="2069" max="2069" width="2.5" style="3" customWidth="1"/>
    <col min="2070" max="2074" width="1.625" style="3" customWidth="1"/>
    <col min="2075" max="2075" width="1.25" style="3" customWidth="1"/>
    <col min="2076" max="2076" width="1.5" style="3" customWidth="1"/>
    <col min="2077" max="2084" width="1.625" style="3" customWidth="1"/>
    <col min="2085" max="2085" width="2.75" style="3" customWidth="1"/>
    <col min="2086" max="2086" width="1.625" style="3" customWidth="1"/>
    <col min="2087" max="2087" width="1.25" style="3" customWidth="1"/>
    <col min="2088" max="2095" width="1.625" style="3" customWidth="1"/>
    <col min="2096" max="2096" width="2.75" style="3" customWidth="1"/>
    <col min="2097" max="2104" width="1.625" style="3" customWidth="1"/>
    <col min="2105" max="2105" width="1.375" style="3" customWidth="1"/>
    <col min="2106" max="2106" width="1.625" style="3" customWidth="1"/>
    <col min="2107" max="2107" width="2.625" style="3" customWidth="1"/>
    <col min="2108" max="2108" width="1.625" style="3" customWidth="1"/>
    <col min="2109" max="2109" width="1.125" style="3" customWidth="1"/>
    <col min="2110" max="2124" width="1.625" style="3" customWidth="1"/>
    <col min="2125" max="2304" width="3.625" style="3"/>
    <col min="2305" max="2305" width="2.125" style="3" customWidth="1"/>
    <col min="2306" max="2322" width="1.625" style="3" customWidth="1"/>
    <col min="2323" max="2323" width="1.125" style="3" customWidth="1"/>
    <col min="2324" max="2324" width="1.625" style="3" customWidth="1"/>
    <col min="2325" max="2325" width="2.5" style="3" customWidth="1"/>
    <col min="2326" max="2330" width="1.625" style="3" customWidth="1"/>
    <col min="2331" max="2331" width="1.25" style="3" customWidth="1"/>
    <col min="2332" max="2332" width="1.5" style="3" customWidth="1"/>
    <col min="2333" max="2340" width="1.625" style="3" customWidth="1"/>
    <col min="2341" max="2341" width="2.75" style="3" customWidth="1"/>
    <col min="2342" max="2342" width="1.625" style="3" customWidth="1"/>
    <col min="2343" max="2343" width="1.25" style="3" customWidth="1"/>
    <col min="2344" max="2351" width="1.625" style="3" customWidth="1"/>
    <col min="2352" max="2352" width="2.75" style="3" customWidth="1"/>
    <col min="2353" max="2360" width="1.625" style="3" customWidth="1"/>
    <col min="2361" max="2361" width="1.375" style="3" customWidth="1"/>
    <col min="2362" max="2362" width="1.625" style="3" customWidth="1"/>
    <col min="2363" max="2363" width="2.625" style="3" customWidth="1"/>
    <col min="2364" max="2364" width="1.625" style="3" customWidth="1"/>
    <col min="2365" max="2365" width="1.125" style="3" customWidth="1"/>
    <col min="2366" max="2380" width="1.625" style="3" customWidth="1"/>
    <col min="2381" max="2560" width="3.625" style="3"/>
    <col min="2561" max="2561" width="2.125" style="3" customWidth="1"/>
    <col min="2562" max="2578" width="1.625" style="3" customWidth="1"/>
    <col min="2579" max="2579" width="1.125" style="3" customWidth="1"/>
    <col min="2580" max="2580" width="1.625" style="3" customWidth="1"/>
    <col min="2581" max="2581" width="2.5" style="3" customWidth="1"/>
    <col min="2582" max="2586" width="1.625" style="3" customWidth="1"/>
    <col min="2587" max="2587" width="1.25" style="3" customWidth="1"/>
    <col min="2588" max="2588" width="1.5" style="3" customWidth="1"/>
    <col min="2589" max="2596" width="1.625" style="3" customWidth="1"/>
    <col min="2597" max="2597" width="2.75" style="3" customWidth="1"/>
    <col min="2598" max="2598" width="1.625" style="3" customWidth="1"/>
    <col min="2599" max="2599" width="1.25" style="3" customWidth="1"/>
    <col min="2600" max="2607" width="1.625" style="3" customWidth="1"/>
    <col min="2608" max="2608" width="2.75" style="3" customWidth="1"/>
    <col min="2609" max="2616" width="1.625" style="3" customWidth="1"/>
    <col min="2617" max="2617" width="1.375" style="3" customWidth="1"/>
    <col min="2618" max="2618" width="1.625" style="3" customWidth="1"/>
    <col min="2619" max="2619" width="2.625" style="3" customWidth="1"/>
    <col min="2620" max="2620" width="1.625" style="3" customWidth="1"/>
    <col min="2621" max="2621" width="1.125" style="3" customWidth="1"/>
    <col min="2622" max="2636" width="1.625" style="3" customWidth="1"/>
    <col min="2637" max="2816" width="3.625" style="3"/>
    <col min="2817" max="2817" width="2.125" style="3" customWidth="1"/>
    <col min="2818" max="2834" width="1.625" style="3" customWidth="1"/>
    <col min="2835" max="2835" width="1.125" style="3" customWidth="1"/>
    <col min="2836" max="2836" width="1.625" style="3" customWidth="1"/>
    <col min="2837" max="2837" width="2.5" style="3" customWidth="1"/>
    <col min="2838" max="2842" width="1.625" style="3" customWidth="1"/>
    <col min="2843" max="2843" width="1.25" style="3" customWidth="1"/>
    <col min="2844" max="2844" width="1.5" style="3" customWidth="1"/>
    <col min="2845" max="2852" width="1.625" style="3" customWidth="1"/>
    <col min="2853" max="2853" width="2.75" style="3" customWidth="1"/>
    <col min="2854" max="2854" width="1.625" style="3" customWidth="1"/>
    <col min="2855" max="2855" width="1.25" style="3" customWidth="1"/>
    <col min="2856" max="2863" width="1.625" style="3" customWidth="1"/>
    <col min="2864" max="2864" width="2.75" style="3" customWidth="1"/>
    <col min="2865" max="2872" width="1.625" style="3" customWidth="1"/>
    <col min="2873" max="2873" width="1.375" style="3" customWidth="1"/>
    <col min="2874" max="2874" width="1.625" style="3" customWidth="1"/>
    <col min="2875" max="2875" width="2.625" style="3" customWidth="1"/>
    <col min="2876" max="2876" width="1.625" style="3" customWidth="1"/>
    <col min="2877" max="2877" width="1.125" style="3" customWidth="1"/>
    <col min="2878" max="2892" width="1.625" style="3" customWidth="1"/>
    <col min="2893" max="3072" width="3.625" style="3"/>
    <col min="3073" max="3073" width="2.125" style="3" customWidth="1"/>
    <col min="3074" max="3090" width="1.625" style="3" customWidth="1"/>
    <col min="3091" max="3091" width="1.125" style="3" customWidth="1"/>
    <col min="3092" max="3092" width="1.625" style="3" customWidth="1"/>
    <col min="3093" max="3093" width="2.5" style="3" customWidth="1"/>
    <col min="3094" max="3098" width="1.625" style="3" customWidth="1"/>
    <col min="3099" max="3099" width="1.25" style="3" customWidth="1"/>
    <col min="3100" max="3100" width="1.5" style="3" customWidth="1"/>
    <col min="3101" max="3108" width="1.625" style="3" customWidth="1"/>
    <col min="3109" max="3109" width="2.75" style="3" customWidth="1"/>
    <col min="3110" max="3110" width="1.625" style="3" customWidth="1"/>
    <col min="3111" max="3111" width="1.25" style="3" customWidth="1"/>
    <col min="3112" max="3119" width="1.625" style="3" customWidth="1"/>
    <col min="3120" max="3120" width="2.75" style="3" customWidth="1"/>
    <col min="3121" max="3128" width="1.625" style="3" customWidth="1"/>
    <col min="3129" max="3129" width="1.375" style="3" customWidth="1"/>
    <col min="3130" max="3130" width="1.625" style="3" customWidth="1"/>
    <col min="3131" max="3131" width="2.625" style="3" customWidth="1"/>
    <col min="3132" max="3132" width="1.625" style="3" customWidth="1"/>
    <col min="3133" max="3133" width="1.125" style="3" customWidth="1"/>
    <col min="3134" max="3148" width="1.625" style="3" customWidth="1"/>
    <col min="3149" max="3328" width="3.625" style="3"/>
    <col min="3329" max="3329" width="2.125" style="3" customWidth="1"/>
    <col min="3330" max="3346" width="1.625" style="3" customWidth="1"/>
    <col min="3347" max="3347" width="1.125" style="3" customWidth="1"/>
    <col min="3348" max="3348" width="1.625" style="3" customWidth="1"/>
    <col min="3349" max="3349" width="2.5" style="3" customWidth="1"/>
    <col min="3350" max="3354" width="1.625" style="3" customWidth="1"/>
    <col min="3355" max="3355" width="1.25" style="3" customWidth="1"/>
    <col min="3356" max="3356" width="1.5" style="3" customWidth="1"/>
    <col min="3357" max="3364" width="1.625" style="3" customWidth="1"/>
    <col min="3365" max="3365" width="2.75" style="3" customWidth="1"/>
    <col min="3366" max="3366" width="1.625" style="3" customWidth="1"/>
    <col min="3367" max="3367" width="1.25" style="3" customWidth="1"/>
    <col min="3368" max="3375" width="1.625" style="3" customWidth="1"/>
    <col min="3376" max="3376" width="2.75" style="3" customWidth="1"/>
    <col min="3377" max="3384" width="1.625" style="3" customWidth="1"/>
    <col min="3385" max="3385" width="1.375" style="3" customWidth="1"/>
    <col min="3386" max="3386" width="1.625" style="3" customWidth="1"/>
    <col min="3387" max="3387" width="2.625" style="3" customWidth="1"/>
    <col min="3388" max="3388" width="1.625" style="3" customWidth="1"/>
    <col min="3389" max="3389" width="1.125" style="3" customWidth="1"/>
    <col min="3390" max="3404" width="1.625" style="3" customWidth="1"/>
    <col min="3405" max="3584" width="3.625" style="3"/>
    <col min="3585" max="3585" width="2.125" style="3" customWidth="1"/>
    <col min="3586" max="3602" width="1.625" style="3" customWidth="1"/>
    <col min="3603" max="3603" width="1.125" style="3" customWidth="1"/>
    <col min="3604" max="3604" width="1.625" style="3" customWidth="1"/>
    <col min="3605" max="3605" width="2.5" style="3" customWidth="1"/>
    <col min="3606" max="3610" width="1.625" style="3" customWidth="1"/>
    <col min="3611" max="3611" width="1.25" style="3" customWidth="1"/>
    <col min="3612" max="3612" width="1.5" style="3" customWidth="1"/>
    <col min="3613" max="3620" width="1.625" style="3" customWidth="1"/>
    <col min="3621" max="3621" width="2.75" style="3" customWidth="1"/>
    <col min="3622" max="3622" width="1.625" style="3" customWidth="1"/>
    <col min="3623" max="3623" width="1.25" style="3" customWidth="1"/>
    <col min="3624" max="3631" width="1.625" style="3" customWidth="1"/>
    <col min="3632" max="3632" width="2.75" style="3" customWidth="1"/>
    <col min="3633" max="3640" width="1.625" style="3" customWidth="1"/>
    <col min="3641" max="3641" width="1.375" style="3" customWidth="1"/>
    <col min="3642" max="3642" width="1.625" style="3" customWidth="1"/>
    <col min="3643" max="3643" width="2.625" style="3" customWidth="1"/>
    <col min="3644" max="3644" width="1.625" style="3" customWidth="1"/>
    <col min="3645" max="3645" width="1.125" style="3" customWidth="1"/>
    <col min="3646" max="3660" width="1.625" style="3" customWidth="1"/>
    <col min="3661" max="3840" width="3.625" style="3"/>
    <col min="3841" max="3841" width="2.125" style="3" customWidth="1"/>
    <col min="3842" max="3858" width="1.625" style="3" customWidth="1"/>
    <col min="3859" max="3859" width="1.125" style="3" customWidth="1"/>
    <col min="3860" max="3860" width="1.625" style="3" customWidth="1"/>
    <col min="3861" max="3861" width="2.5" style="3" customWidth="1"/>
    <col min="3862" max="3866" width="1.625" style="3" customWidth="1"/>
    <col min="3867" max="3867" width="1.25" style="3" customWidth="1"/>
    <col min="3868" max="3868" width="1.5" style="3" customWidth="1"/>
    <col min="3869" max="3876" width="1.625" style="3" customWidth="1"/>
    <col min="3877" max="3877" width="2.75" style="3" customWidth="1"/>
    <col min="3878" max="3878" width="1.625" style="3" customWidth="1"/>
    <col min="3879" max="3879" width="1.25" style="3" customWidth="1"/>
    <col min="3880" max="3887" width="1.625" style="3" customWidth="1"/>
    <col min="3888" max="3888" width="2.75" style="3" customWidth="1"/>
    <col min="3889" max="3896" width="1.625" style="3" customWidth="1"/>
    <col min="3897" max="3897" width="1.375" style="3" customWidth="1"/>
    <col min="3898" max="3898" width="1.625" style="3" customWidth="1"/>
    <col min="3899" max="3899" width="2.625" style="3" customWidth="1"/>
    <col min="3900" max="3900" width="1.625" style="3" customWidth="1"/>
    <col min="3901" max="3901" width="1.125" style="3" customWidth="1"/>
    <col min="3902" max="3916" width="1.625" style="3" customWidth="1"/>
    <col min="3917" max="4096" width="3.625" style="3"/>
    <col min="4097" max="4097" width="2.125" style="3" customWidth="1"/>
    <col min="4098" max="4114" width="1.625" style="3" customWidth="1"/>
    <col min="4115" max="4115" width="1.125" style="3" customWidth="1"/>
    <col min="4116" max="4116" width="1.625" style="3" customWidth="1"/>
    <col min="4117" max="4117" width="2.5" style="3" customWidth="1"/>
    <col min="4118" max="4122" width="1.625" style="3" customWidth="1"/>
    <col min="4123" max="4123" width="1.25" style="3" customWidth="1"/>
    <col min="4124" max="4124" width="1.5" style="3" customWidth="1"/>
    <col min="4125" max="4132" width="1.625" style="3" customWidth="1"/>
    <col min="4133" max="4133" width="2.75" style="3" customWidth="1"/>
    <col min="4134" max="4134" width="1.625" style="3" customWidth="1"/>
    <col min="4135" max="4135" width="1.25" style="3" customWidth="1"/>
    <col min="4136" max="4143" width="1.625" style="3" customWidth="1"/>
    <col min="4144" max="4144" width="2.75" style="3" customWidth="1"/>
    <col min="4145" max="4152" width="1.625" style="3" customWidth="1"/>
    <col min="4153" max="4153" width="1.375" style="3" customWidth="1"/>
    <col min="4154" max="4154" width="1.625" style="3" customWidth="1"/>
    <col min="4155" max="4155" width="2.625" style="3" customWidth="1"/>
    <col min="4156" max="4156" width="1.625" style="3" customWidth="1"/>
    <col min="4157" max="4157" width="1.125" style="3" customWidth="1"/>
    <col min="4158" max="4172" width="1.625" style="3" customWidth="1"/>
    <col min="4173" max="4352" width="3.625" style="3"/>
    <col min="4353" max="4353" width="2.125" style="3" customWidth="1"/>
    <col min="4354" max="4370" width="1.625" style="3" customWidth="1"/>
    <col min="4371" max="4371" width="1.125" style="3" customWidth="1"/>
    <col min="4372" max="4372" width="1.625" style="3" customWidth="1"/>
    <col min="4373" max="4373" width="2.5" style="3" customWidth="1"/>
    <col min="4374" max="4378" width="1.625" style="3" customWidth="1"/>
    <col min="4379" max="4379" width="1.25" style="3" customWidth="1"/>
    <col min="4380" max="4380" width="1.5" style="3" customWidth="1"/>
    <col min="4381" max="4388" width="1.625" style="3" customWidth="1"/>
    <col min="4389" max="4389" width="2.75" style="3" customWidth="1"/>
    <col min="4390" max="4390" width="1.625" style="3" customWidth="1"/>
    <col min="4391" max="4391" width="1.25" style="3" customWidth="1"/>
    <col min="4392" max="4399" width="1.625" style="3" customWidth="1"/>
    <col min="4400" max="4400" width="2.75" style="3" customWidth="1"/>
    <col min="4401" max="4408" width="1.625" style="3" customWidth="1"/>
    <col min="4409" max="4409" width="1.375" style="3" customWidth="1"/>
    <col min="4410" max="4410" width="1.625" style="3" customWidth="1"/>
    <col min="4411" max="4411" width="2.625" style="3" customWidth="1"/>
    <col min="4412" max="4412" width="1.625" style="3" customWidth="1"/>
    <col min="4413" max="4413" width="1.125" style="3" customWidth="1"/>
    <col min="4414" max="4428" width="1.625" style="3" customWidth="1"/>
    <col min="4429" max="4608" width="3.625" style="3"/>
    <col min="4609" max="4609" width="2.125" style="3" customWidth="1"/>
    <col min="4610" max="4626" width="1.625" style="3" customWidth="1"/>
    <col min="4627" max="4627" width="1.125" style="3" customWidth="1"/>
    <col min="4628" max="4628" width="1.625" style="3" customWidth="1"/>
    <col min="4629" max="4629" width="2.5" style="3" customWidth="1"/>
    <col min="4630" max="4634" width="1.625" style="3" customWidth="1"/>
    <col min="4635" max="4635" width="1.25" style="3" customWidth="1"/>
    <col min="4636" max="4636" width="1.5" style="3" customWidth="1"/>
    <col min="4637" max="4644" width="1.625" style="3" customWidth="1"/>
    <col min="4645" max="4645" width="2.75" style="3" customWidth="1"/>
    <col min="4646" max="4646" width="1.625" style="3" customWidth="1"/>
    <col min="4647" max="4647" width="1.25" style="3" customWidth="1"/>
    <col min="4648" max="4655" width="1.625" style="3" customWidth="1"/>
    <col min="4656" max="4656" width="2.75" style="3" customWidth="1"/>
    <col min="4657" max="4664" width="1.625" style="3" customWidth="1"/>
    <col min="4665" max="4665" width="1.375" style="3" customWidth="1"/>
    <col min="4666" max="4666" width="1.625" style="3" customWidth="1"/>
    <col min="4667" max="4667" width="2.625" style="3" customWidth="1"/>
    <col min="4668" max="4668" width="1.625" style="3" customWidth="1"/>
    <col min="4669" max="4669" width="1.125" style="3" customWidth="1"/>
    <col min="4670" max="4684" width="1.625" style="3" customWidth="1"/>
    <col min="4685" max="4864" width="3.625" style="3"/>
    <col min="4865" max="4865" width="2.125" style="3" customWidth="1"/>
    <col min="4866" max="4882" width="1.625" style="3" customWidth="1"/>
    <col min="4883" max="4883" width="1.125" style="3" customWidth="1"/>
    <col min="4884" max="4884" width="1.625" style="3" customWidth="1"/>
    <col min="4885" max="4885" width="2.5" style="3" customWidth="1"/>
    <col min="4886" max="4890" width="1.625" style="3" customWidth="1"/>
    <col min="4891" max="4891" width="1.25" style="3" customWidth="1"/>
    <col min="4892" max="4892" width="1.5" style="3" customWidth="1"/>
    <col min="4893" max="4900" width="1.625" style="3" customWidth="1"/>
    <col min="4901" max="4901" width="2.75" style="3" customWidth="1"/>
    <col min="4902" max="4902" width="1.625" style="3" customWidth="1"/>
    <col min="4903" max="4903" width="1.25" style="3" customWidth="1"/>
    <col min="4904" max="4911" width="1.625" style="3" customWidth="1"/>
    <col min="4912" max="4912" width="2.75" style="3" customWidth="1"/>
    <col min="4913" max="4920" width="1.625" style="3" customWidth="1"/>
    <col min="4921" max="4921" width="1.375" style="3" customWidth="1"/>
    <col min="4922" max="4922" width="1.625" style="3" customWidth="1"/>
    <col min="4923" max="4923" width="2.625" style="3" customWidth="1"/>
    <col min="4924" max="4924" width="1.625" style="3" customWidth="1"/>
    <col min="4925" max="4925" width="1.125" style="3" customWidth="1"/>
    <col min="4926" max="4940" width="1.625" style="3" customWidth="1"/>
    <col min="4941" max="5120" width="3.625" style="3"/>
    <col min="5121" max="5121" width="2.125" style="3" customWidth="1"/>
    <col min="5122" max="5138" width="1.625" style="3" customWidth="1"/>
    <col min="5139" max="5139" width="1.125" style="3" customWidth="1"/>
    <col min="5140" max="5140" width="1.625" style="3" customWidth="1"/>
    <col min="5141" max="5141" width="2.5" style="3" customWidth="1"/>
    <col min="5142" max="5146" width="1.625" style="3" customWidth="1"/>
    <col min="5147" max="5147" width="1.25" style="3" customWidth="1"/>
    <col min="5148" max="5148" width="1.5" style="3" customWidth="1"/>
    <col min="5149" max="5156" width="1.625" style="3" customWidth="1"/>
    <col min="5157" max="5157" width="2.75" style="3" customWidth="1"/>
    <col min="5158" max="5158" width="1.625" style="3" customWidth="1"/>
    <col min="5159" max="5159" width="1.25" style="3" customWidth="1"/>
    <col min="5160" max="5167" width="1.625" style="3" customWidth="1"/>
    <col min="5168" max="5168" width="2.75" style="3" customWidth="1"/>
    <col min="5169" max="5176" width="1.625" style="3" customWidth="1"/>
    <col min="5177" max="5177" width="1.375" style="3" customWidth="1"/>
    <col min="5178" max="5178" width="1.625" style="3" customWidth="1"/>
    <col min="5179" max="5179" width="2.625" style="3" customWidth="1"/>
    <col min="5180" max="5180" width="1.625" style="3" customWidth="1"/>
    <col min="5181" max="5181" width="1.125" style="3" customWidth="1"/>
    <col min="5182" max="5196" width="1.625" style="3" customWidth="1"/>
    <col min="5197" max="5376" width="3.625" style="3"/>
    <col min="5377" max="5377" width="2.125" style="3" customWidth="1"/>
    <col min="5378" max="5394" width="1.625" style="3" customWidth="1"/>
    <col min="5395" max="5395" width="1.125" style="3" customWidth="1"/>
    <col min="5396" max="5396" width="1.625" style="3" customWidth="1"/>
    <col min="5397" max="5397" width="2.5" style="3" customWidth="1"/>
    <col min="5398" max="5402" width="1.625" style="3" customWidth="1"/>
    <col min="5403" max="5403" width="1.25" style="3" customWidth="1"/>
    <col min="5404" max="5404" width="1.5" style="3" customWidth="1"/>
    <col min="5405" max="5412" width="1.625" style="3" customWidth="1"/>
    <col min="5413" max="5413" width="2.75" style="3" customWidth="1"/>
    <col min="5414" max="5414" width="1.625" style="3" customWidth="1"/>
    <col min="5415" max="5415" width="1.25" style="3" customWidth="1"/>
    <col min="5416" max="5423" width="1.625" style="3" customWidth="1"/>
    <col min="5424" max="5424" width="2.75" style="3" customWidth="1"/>
    <col min="5425" max="5432" width="1.625" style="3" customWidth="1"/>
    <col min="5433" max="5433" width="1.375" style="3" customWidth="1"/>
    <col min="5434" max="5434" width="1.625" style="3" customWidth="1"/>
    <col min="5435" max="5435" width="2.625" style="3" customWidth="1"/>
    <col min="5436" max="5436" width="1.625" style="3" customWidth="1"/>
    <col min="5437" max="5437" width="1.125" style="3" customWidth="1"/>
    <col min="5438" max="5452" width="1.625" style="3" customWidth="1"/>
    <col min="5453" max="5632" width="3.625" style="3"/>
    <col min="5633" max="5633" width="2.125" style="3" customWidth="1"/>
    <col min="5634" max="5650" width="1.625" style="3" customWidth="1"/>
    <col min="5651" max="5651" width="1.125" style="3" customWidth="1"/>
    <col min="5652" max="5652" width="1.625" style="3" customWidth="1"/>
    <col min="5653" max="5653" width="2.5" style="3" customWidth="1"/>
    <col min="5654" max="5658" width="1.625" style="3" customWidth="1"/>
    <col min="5659" max="5659" width="1.25" style="3" customWidth="1"/>
    <col min="5660" max="5660" width="1.5" style="3" customWidth="1"/>
    <col min="5661" max="5668" width="1.625" style="3" customWidth="1"/>
    <col min="5669" max="5669" width="2.75" style="3" customWidth="1"/>
    <col min="5670" max="5670" width="1.625" style="3" customWidth="1"/>
    <col min="5671" max="5671" width="1.25" style="3" customWidth="1"/>
    <col min="5672" max="5679" width="1.625" style="3" customWidth="1"/>
    <col min="5680" max="5680" width="2.75" style="3" customWidth="1"/>
    <col min="5681" max="5688" width="1.625" style="3" customWidth="1"/>
    <col min="5689" max="5689" width="1.375" style="3" customWidth="1"/>
    <col min="5690" max="5690" width="1.625" style="3" customWidth="1"/>
    <col min="5691" max="5691" width="2.625" style="3" customWidth="1"/>
    <col min="5692" max="5692" width="1.625" style="3" customWidth="1"/>
    <col min="5693" max="5693" width="1.125" style="3" customWidth="1"/>
    <col min="5694" max="5708" width="1.625" style="3" customWidth="1"/>
    <col min="5709" max="5888" width="3.625" style="3"/>
    <col min="5889" max="5889" width="2.125" style="3" customWidth="1"/>
    <col min="5890" max="5906" width="1.625" style="3" customWidth="1"/>
    <col min="5907" max="5907" width="1.125" style="3" customWidth="1"/>
    <col min="5908" max="5908" width="1.625" style="3" customWidth="1"/>
    <col min="5909" max="5909" width="2.5" style="3" customWidth="1"/>
    <col min="5910" max="5914" width="1.625" style="3" customWidth="1"/>
    <col min="5915" max="5915" width="1.25" style="3" customWidth="1"/>
    <col min="5916" max="5916" width="1.5" style="3" customWidth="1"/>
    <col min="5917" max="5924" width="1.625" style="3" customWidth="1"/>
    <col min="5925" max="5925" width="2.75" style="3" customWidth="1"/>
    <col min="5926" max="5926" width="1.625" style="3" customWidth="1"/>
    <col min="5927" max="5927" width="1.25" style="3" customWidth="1"/>
    <col min="5928" max="5935" width="1.625" style="3" customWidth="1"/>
    <col min="5936" max="5936" width="2.75" style="3" customWidth="1"/>
    <col min="5937" max="5944" width="1.625" style="3" customWidth="1"/>
    <col min="5945" max="5945" width="1.375" style="3" customWidth="1"/>
    <col min="5946" max="5946" width="1.625" style="3" customWidth="1"/>
    <col min="5947" max="5947" width="2.625" style="3" customWidth="1"/>
    <col min="5948" max="5948" width="1.625" style="3" customWidth="1"/>
    <col min="5949" max="5949" width="1.125" style="3" customWidth="1"/>
    <col min="5950" max="5964" width="1.625" style="3" customWidth="1"/>
    <col min="5965" max="6144" width="3.625" style="3"/>
    <col min="6145" max="6145" width="2.125" style="3" customWidth="1"/>
    <col min="6146" max="6162" width="1.625" style="3" customWidth="1"/>
    <col min="6163" max="6163" width="1.125" style="3" customWidth="1"/>
    <col min="6164" max="6164" width="1.625" style="3" customWidth="1"/>
    <col min="6165" max="6165" width="2.5" style="3" customWidth="1"/>
    <col min="6166" max="6170" width="1.625" style="3" customWidth="1"/>
    <col min="6171" max="6171" width="1.25" style="3" customWidth="1"/>
    <col min="6172" max="6172" width="1.5" style="3" customWidth="1"/>
    <col min="6173" max="6180" width="1.625" style="3" customWidth="1"/>
    <col min="6181" max="6181" width="2.75" style="3" customWidth="1"/>
    <col min="6182" max="6182" width="1.625" style="3" customWidth="1"/>
    <col min="6183" max="6183" width="1.25" style="3" customWidth="1"/>
    <col min="6184" max="6191" width="1.625" style="3" customWidth="1"/>
    <col min="6192" max="6192" width="2.75" style="3" customWidth="1"/>
    <col min="6193" max="6200" width="1.625" style="3" customWidth="1"/>
    <col min="6201" max="6201" width="1.375" style="3" customWidth="1"/>
    <col min="6202" max="6202" width="1.625" style="3" customWidth="1"/>
    <col min="6203" max="6203" width="2.625" style="3" customWidth="1"/>
    <col min="6204" max="6204" width="1.625" style="3" customWidth="1"/>
    <col min="6205" max="6205" width="1.125" style="3" customWidth="1"/>
    <col min="6206" max="6220" width="1.625" style="3" customWidth="1"/>
    <col min="6221" max="6400" width="3.625" style="3"/>
    <col min="6401" max="6401" width="2.125" style="3" customWidth="1"/>
    <col min="6402" max="6418" width="1.625" style="3" customWidth="1"/>
    <col min="6419" max="6419" width="1.125" style="3" customWidth="1"/>
    <col min="6420" max="6420" width="1.625" style="3" customWidth="1"/>
    <col min="6421" max="6421" width="2.5" style="3" customWidth="1"/>
    <col min="6422" max="6426" width="1.625" style="3" customWidth="1"/>
    <col min="6427" max="6427" width="1.25" style="3" customWidth="1"/>
    <col min="6428" max="6428" width="1.5" style="3" customWidth="1"/>
    <col min="6429" max="6436" width="1.625" style="3" customWidth="1"/>
    <col min="6437" max="6437" width="2.75" style="3" customWidth="1"/>
    <col min="6438" max="6438" width="1.625" style="3" customWidth="1"/>
    <col min="6439" max="6439" width="1.25" style="3" customWidth="1"/>
    <col min="6440" max="6447" width="1.625" style="3" customWidth="1"/>
    <col min="6448" max="6448" width="2.75" style="3" customWidth="1"/>
    <col min="6449" max="6456" width="1.625" style="3" customWidth="1"/>
    <col min="6457" max="6457" width="1.375" style="3" customWidth="1"/>
    <col min="6458" max="6458" width="1.625" style="3" customWidth="1"/>
    <col min="6459" max="6459" width="2.625" style="3" customWidth="1"/>
    <col min="6460" max="6460" width="1.625" style="3" customWidth="1"/>
    <col min="6461" max="6461" width="1.125" style="3" customWidth="1"/>
    <col min="6462" max="6476" width="1.625" style="3" customWidth="1"/>
    <col min="6477" max="6656" width="3.625" style="3"/>
    <col min="6657" max="6657" width="2.125" style="3" customWidth="1"/>
    <col min="6658" max="6674" width="1.625" style="3" customWidth="1"/>
    <col min="6675" max="6675" width="1.125" style="3" customWidth="1"/>
    <col min="6676" max="6676" width="1.625" style="3" customWidth="1"/>
    <col min="6677" max="6677" width="2.5" style="3" customWidth="1"/>
    <col min="6678" max="6682" width="1.625" style="3" customWidth="1"/>
    <col min="6683" max="6683" width="1.25" style="3" customWidth="1"/>
    <col min="6684" max="6684" width="1.5" style="3" customWidth="1"/>
    <col min="6685" max="6692" width="1.625" style="3" customWidth="1"/>
    <col min="6693" max="6693" width="2.75" style="3" customWidth="1"/>
    <col min="6694" max="6694" width="1.625" style="3" customWidth="1"/>
    <col min="6695" max="6695" width="1.25" style="3" customWidth="1"/>
    <col min="6696" max="6703" width="1.625" style="3" customWidth="1"/>
    <col min="6704" max="6704" width="2.75" style="3" customWidth="1"/>
    <col min="6705" max="6712" width="1.625" style="3" customWidth="1"/>
    <col min="6713" max="6713" width="1.375" style="3" customWidth="1"/>
    <col min="6714" max="6714" width="1.625" style="3" customWidth="1"/>
    <col min="6715" max="6715" width="2.625" style="3" customWidth="1"/>
    <col min="6716" max="6716" width="1.625" style="3" customWidth="1"/>
    <col min="6717" max="6717" width="1.125" style="3" customWidth="1"/>
    <col min="6718" max="6732" width="1.625" style="3" customWidth="1"/>
    <col min="6733" max="6912" width="3.625" style="3"/>
    <col min="6913" max="6913" width="2.125" style="3" customWidth="1"/>
    <col min="6914" max="6930" width="1.625" style="3" customWidth="1"/>
    <col min="6931" max="6931" width="1.125" style="3" customWidth="1"/>
    <col min="6932" max="6932" width="1.625" style="3" customWidth="1"/>
    <col min="6933" max="6933" width="2.5" style="3" customWidth="1"/>
    <col min="6934" max="6938" width="1.625" style="3" customWidth="1"/>
    <col min="6939" max="6939" width="1.25" style="3" customWidth="1"/>
    <col min="6940" max="6940" width="1.5" style="3" customWidth="1"/>
    <col min="6941" max="6948" width="1.625" style="3" customWidth="1"/>
    <col min="6949" max="6949" width="2.75" style="3" customWidth="1"/>
    <col min="6950" max="6950" width="1.625" style="3" customWidth="1"/>
    <col min="6951" max="6951" width="1.25" style="3" customWidth="1"/>
    <col min="6952" max="6959" width="1.625" style="3" customWidth="1"/>
    <col min="6960" max="6960" width="2.75" style="3" customWidth="1"/>
    <col min="6961" max="6968" width="1.625" style="3" customWidth="1"/>
    <col min="6969" max="6969" width="1.375" style="3" customWidth="1"/>
    <col min="6970" max="6970" width="1.625" style="3" customWidth="1"/>
    <col min="6971" max="6971" width="2.625" style="3" customWidth="1"/>
    <col min="6972" max="6972" width="1.625" style="3" customWidth="1"/>
    <col min="6973" max="6973" width="1.125" style="3" customWidth="1"/>
    <col min="6974" max="6988" width="1.625" style="3" customWidth="1"/>
    <col min="6989" max="7168" width="3.625" style="3"/>
    <col min="7169" max="7169" width="2.125" style="3" customWidth="1"/>
    <col min="7170" max="7186" width="1.625" style="3" customWidth="1"/>
    <col min="7187" max="7187" width="1.125" style="3" customWidth="1"/>
    <col min="7188" max="7188" width="1.625" style="3" customWidth="1"/>
    <col min="7189" max="7189" width="2.5" style="3" customWidth="1"/>
    <col min="7190" max="7194" width="1.625" style="3" customWidth="1"/>
    <col min="7195" max="7195" width="1.25" style="3" customWidth="1"/>
    <col min="7196" max="7196" width="1.5" style="3" customWidth="1"/>
    <col min="7197" max="7204" width="1.625" style="3" customWidth="1"/>
    <col min="7205" max="7205" width="2.75" style="3" customWidth="1"/>
    <col min="7206" max="7206" width="1.625" style="3" customWidth="1"/>
    <col min="7207" max="7207" width="1.25" style="3" customWidth="1"/>
    <col min="7208" max="7215" width="1.625" style="3" customWidth="1"/>
    <col min="7216" max="7216" width="2.75" style="3" customWidth="1"/>
    <col min="7217" max="7224" width="1.625" style="3" customWidth="1"/>
    <col min="7225" max="7225" width="1.375" style="3" customWidth="1"/>
    <col min="7226" max="7226" width="1.625" style="3" customWidth="1"/>
    <col min="7227" max="7227" width="2.625" style="3" customWidth="1"/>
    <col min="7228" max="7228" width="1.625" style="3" customWidth="1"/>
    <col min="7229" max="7229" width="1.125" style="3" customWidth="1"/>
    <col min="7230" max="7244" width="1.625" style="3" customWidth="1"/>
    <col min="7245" max="7424" width="3.625" style="3"/>
    <col min="7425" max="7425" width="2.125" style="3" customWidth="1"/>
    <col min="7426" max="7442" width="1.625" style="3" customWidth="1"/>
    <col min="7443" max="7443" width="1.125" style="3" customWidth="1"/>
    <col min="7444" max="7444" width="1.625" style="3" customWidth="1"/>
    <col min="7445" max="7445" width="2.5" style="3" customWidth="1"/>
    <col min="7446" max="7450" width="1.625" style="3" customWidth="1"/>
    <col min="7451" max="7451" width="1.25" style="3" customWidth="1"/>
    <col min="7452" max="7452" width="1.5" style="3" customWidth="1"/>
    <col min="7453" max="7460" width="1.625" style="3" customWidth="1"/>
    <col min="7461" max="7461" width="2.75" style="3" customWidth="1"/>
    <col min="7462" max="7462" width="1.625" style="3" customWidth="1"/>
    <col min="7463" max="7463" width="1.25" style="3" customWidth="1"/>
    <col min="7464" max="7471" width="1.625" style="3" customWidth="1"/>
    <col min="7472" max="7472" width="2.75" style="3" customWidth="1"/>
    <col min="7473" max="7480" width="1.625" style="3" customWidth="1"/>
    <col min="7481" max="7481" width="1.375" style="3" customWidth="1"/>
    <col min="7482" max="7482" width="1.625" style="3" customWidth="1"/>
    <col min="7483" max="7483" width="2.625" style="3" customWidth="1"/>
    <col min="7484" max="7484" width="1.625" style="3" customWidth="1"/>
    <col min="7485" max="7485" width="1.125" style="3" customWidth="1"/>
    <col min="7486" max="7500" width="1.625" style="3" customWidth="1"/>
    <col min="7501" max="7680" width="3.625" style="3"/>
    <col min="7681" max="7681" width="2.125" style="3" customWidth="1"/>
    <col min="7682" max="7698" width="1.625" style="3" customWidth="1"/>
    <col min="7699" max="7699" width="1.125" style="3" customWidth="1"/>
    <col min="7700" max="7700" width="1.625" style="3" customWidth="1"/>
    <col min="7701" max="7701" width="2.5" style="3" customWidth="1"/>
    <col min="7702" max="7706" width="1.625" style="3" customWidth="1"/>
    <col min="7707" max="7707" width="1.25" style="3" customWidth="1"/>
    <col min="7708" max="7708" width="1.5" style="3" customWidth="1"/>
    <col min="7709" max="7716" width="1.625" style="3" customWidth="1"/>
    <col min="7717" max="7717" width="2.75" style="3" customWidth="1"/>
    <col min="7718" max="7718" width="1.625" style="3" customWidth="1"/>
    <col min="7719" max="7719" width="1.25" style="3" customWidth="1"/>
    <col min="7720" max="7727" width="1.625" style="3" customWidth="1"/>
    <col min="7728" max="7728" width="2.75" style="3" customWidth="1"/>
    <col min="7729" max="7736" width="1.625" style="3" customWidth="1"/>
    <col min="7737" max="7737" width="1.375" style="3" customWidth="1"/>
    <col min="7738" max="7738" width="1.625" style="3" customWidth="1"/>
    <col min="7739" max="7739" width="2.625" style="3" customWidth="1"/>
    <col min="7740" max="7740" width="1.625" style="3" customWidth="1"/>
    <col min="7741" max="7741" width="1.125" style="3" customWidth="1"/>
    <col min="7742" max="7756" width="1.625" style="3" customWidth="1"/>
    <col min="7757" max="7936" width="3.625" style="3"/>
    <col min="7937" max="7937" width="2.125" style="3" customWidth="1"/>
    <col min="7938" max="7954" width="1.625" style="3" customWidth="1"/>
    <col min="7955" max="7955" width="1.125" style="3" customWidth="1"/>
    <col min="7956" max="7956" width="1.625" style="3" customWidth="1"/>
    <col min="7957" max="7957" width="2.5" style="3" customWidth="1"/>
    <col min="7958" max="7962" width="1.625" style="3" customWidth="1"/>
    <col min="7963" max="7963" width="1.25" style="3" customWidth="1"/>
    <col min="7964" max="7964" width="1.5" style="3" customWidth="1"/>
    <col min="7965" max="7972" width="1.625" style="3" customWidth="1"/>
    <col min="7973" max="7973" width="2.75" style="3" customWidth="1"/>
    <col min="7974" max="7974" width="1.625" style="3" customWidth="1"/>
    <col min="7975" max="7975" width="1.25" style="3" customWidth="1"/>
    <col min="7976" max="7983" width="1.625" style="3" customWidth="1"/>
    <col min="7984" max="7984" width="2.75" style="3" customWidth="1"/>
    <col min="7985" max="7992" width="1.625" style="3" customWidth="1"/>
    <col min="7993" max="7993" width="1.375" style="3" customWidth="1"/>
    <col min="7994" max="7994" width="1.625" style="3" customWidth="1"/>
    <col min="7995" max="7995" width="2.625" style="3" customWidth="1"/>
    <col min="7996" max="7996" width="1.625" style="3" customWidth="1"/>
    <col min="7997" max="7997" width="1.125" style="3" customWidth="1"/>
    <col min="7998" max="8012" width="1.625" style="3" customWidth="1"/>
    <col min="8013" max="8192" width="3.625" style="3"/>
    <col min="8193" max="8193" width="2.125" style="3" customWidth="1"/>
    <col min="8194" max="8210" width="1.625" style="3" customWidth="1"/>
    <col min="8211" max="8211" width="1.125" style="3" customWidth="1"/>
    <col min="8212" max="8212" width="1.625" style="3" customWidth="1"/>
    <col min="8213" max="8213" width="2.5" style="3" customWidth="1"/>
    <col min="8214" max="8218" width="1.625" style="3" customWidth="1"/>
    <col min="8219" max="8219" width="1.25" style="3" customWidth="1"/>
    <col min="8220" max="8220" width="1.5" style="3" customWidth="1"/>
    <col min="8221" max="8228" width="1.625" style="3" customWidth="1"/>
    <col min="8229" max="8229" width="2.75" style="3" customWidth="1"/>
    <col min="8230" max="8230" width="1.625" style="3" customWidth="1"/>
    <col min="8231" max="8231" width="1.25" style="3" customWidth="1"/>
    <col min="8232" max="8239" width="1.625" style="3" customWidth="1"/>
    <col min="8240" max="8240" width="2.75" style="3" customWidth="1"/>
    <col min="8241" max="8248" width="1.625" style="3" customWidth="1"/>
    <col min="8249" max="8249" width="1.375" style="3" customWidth="1"/>
    <col min="8250" max="8250" width="1.625" style="3" customWidth="1"/>
    <col min="8251" max="8251" width="2.625" style="3" customWidth="1"/>
    <col min="8252" max="8252" width="1.625" style="3" customWidth="1"/>
    <col min="8253" max="8253" width="1.125" style="3" customWidth="1"/>
    <col min="8254" max="8268" width="1.625" style="3" customWidth="1"/>
    <col min="8269" max="8448" width="3.625" style="3"/>
    <col min="8449" max="8449" width="2.125" style="3" customWidth="1"/>
    <col min="8450" max="8466" width="1.625" style="3" customWidth="1"/>
    <col min="8467" max="8467" width="1.125" style="3" customWidth="1"/>
    <col min="8468" max="8468" width="1.625" style="3" customWidth="1"/>
    <col min="8469" max="8469" width="2.5" style="3" customWidth="1"/>
    <col min="8470" max="8474" width="1.625" style="3" customWidth="1"/>
    <col min="8475" max="8475" width="1.25" style="3" customWidth="1"/>
    <col min="8476" max="8476" width="1.5" style="3" customWidth="1"/>
    <col min="8477" max="8484" width="1.625" style="3" customWidth="1"/>
    <col min="8485" max="8485" width="2.75" style="3" customWidth="1"/>
    <col min="8486" max="8486" width="1.625" style="3" customWidth="1"/>
    <col min="8487" max="8487" width="1.25" style="3" customWidth="1"/>
    <col min="8488" max="8495" width="1.625" style="3" customWidth="1"/>
    <col min="8496" max="8496" width="2.75" style="3" customWidth="1"/>
    <col min="8497" max="8504" width="1.625" style="3" customWidth="1"/>
    <col min="8505" max="8505" width="1.375" style="3" customWidth="1"/>
    <col min="8506" max="8506" width="1.625" style="3" customWidth="1"/>
    <col min="8507" max="8507" width="2.625" style="3" customWidth="1"/>
    <col min="8508" max="8508" width="1.625" style="3" customWidth="1"/>
    <col min="8509" max="8509" width="1.125" style="3" customWidth="1"/>
    <col min="8510" max="8524" width="1.625" style="3" customWidth="1"/>
    <col min="8525" max="8704" width="3.625" style="3"/>
    <col min="8705" max="8705" width="2.125" style="3" customWidth="1"/>
    <col min="8706" max="8722" width="1.625" style="3" customWidth="1"/>
    <col min="8723" max="8723" width="1.125" style="3" customWidth="1"/>
    <col min="8724" max="8724" width="1.625" style="3" customWidth="1"/>
    <col min="8725" max="8725" width="2.5" style="3" customWidth="1"/>
    <col min="8726" max="8730" width="1.625" style="3" customWidth="1"/>
    <col min="8731" max="8731" width="1.25" style="3" customWidth="1"/>
    <col min="8732" max="8732" width="1.5" style="3" customWidth="1"/>
    <col min="8733" max="8740" width="1.625" style="3" customWidth="1"/>
    <col min="8741" max="8741" width="2.75" style="3" customWidth="1"/>
    <col min="8742" max="8742" width="1.625" style="3" customWidth="1"/>
    <col min="8743" max="8743" width="1.25" style="3" customWidth="1"/>
    <col min="8744" max="8751" width="1.625" style="3" customWidth="1"/>
    <col min="8752" max="8752" width="2.75" style="3" customWidth="1"/>
    <col min="8753" max="8760" width="1.625" style="3" customWidth="1"/>
    <col min="8761" max="8761" width="1.375" style="3" customWidth="1"/>
    <col min="8762" max="8762" width="1.625" style="3" customWidth="1"/>
    <col min="8763" max="8763" width="2.625" style="3" customWidth="1"/>
    <col min="8764" max="8764" width="1.625" style="3" customWidth="1"/>
    <col min="8765" max="8765" width="1.125" style="3" customWidth="1"/>
    <col min="8766" max="8780" width="1.625" style="3" customWidth="1"/>
    <col min="8781" max="8960" width="3.625" style="3"/>
    <col min="8961" max="8961" width="2.125" style="3" customWidth="1"/>
    <col min="8962" max="8978" width="1.625" style="3" customWidth="1"/>
    <col min="8979" max="8979" width="1.125" style="3" customWidth="1"/>
    <col min="8980" max="8980" width="1.625" style="3" customWidth="1"/>
    <col min="8981" max="8981" width="2.5" style="3" customWidth="1"/>
    <col min="8982" max="8986" width="1.625" style="3" customWidth="1"/>
    <col min="8987" max="8987" width="1.25" style="3" customWidth="1"/>
    <col min="8988" max="8988" width="1.5" style="3" customWidth="1"/>
    <col min="8989" max="8996" width="1.625" style="3" customWidth="1"/>
    <col min="8997" max="8997" width="2.75" style="3" customWidth="1"/>
    <col min="8998" max="8998" width="1.625" style="3" customWidth="1"/>
    <col min="8999" max="8999" width="1.25" style="3" customWidth="1"/>
    <col min="9000" max="9007" width="1.625" style="3" customWidth="1"/>
    <col min="9008" max="9008" width="2.75" style="3" customWidth="1"/>
    <col min="9009" max="9016" width="1.625" style="3" customWidth="1"/>
    <col min="9017" max="9017" width="1.375" style="3" customWidth="1"/>
    <col min="9018" max="9018" width="1.625" style="3" customWidth="1"/>
    <col min="9019" max="9019" width="2.625" style="3" customWidth="1"/>
    <col min="9020" max="9020" width="1.625" style="3" customWidth="1"/>
    <col min="9021" max="9021" width="1.125" style="3" customWidth="1"/>
    <col min="9022" max="9036" width="1.625" style="3" customWidth="1"/>
    <col min="9037" max="9216" width="3.625" style="3"/>
    <col min="9217" max="9217" width="2.125" style="3" customWidth="1"/>
    <col min="9218" max="9234" width="1.625" style="3" customWidth="1"/>
    <col min="9235" max="9235" width="1.125" style="3" customWidth="1"/>
    <col min="9236" max="9236" width="1.625" style="3" customWidth="1"/>
    <col min="9237" max="9237" width="2.5" style="3" customWidth="1"/>
    <col min="9238" max="9242" width="1.625" style="3" customWidth="1"/>
    <col min="9243" max="9243" width="1.25" style="3" customWidth="1"/>
    <col min="9244" max="9244" width="1.5" style="3" customWidth="1"/>
    <col min="9245" max="9252" width="1.625" style="3" customWidth="1"/>
    <col min="9253" max="9253" width="2.75" style="3" customWidth="1"/>
    <col min="9254" max="9254" width="1.625" style="3" customWidth="1"/>
    <col min="9255" max="9255" width="1.25" style="3" customWidth="1"/>
    <col min="9256" max="9263" width="1.625" style="3" customWidth="1"/>
    <col min="9264" max="9264" width="2.75" style="3" customWidth="1"/>
    <col min="9265" max="9272" width="1.625" style="3" customWidth="1"/>
    <col min="9273" max="9273" width="1.375" style="3" customWidth="1"/>
    <col min="9274" max="9274" width="1.625" style="3" customWidth="1"/>
    <col min="9275" max="9275" width="2.625" style="3" customWidth="1"/>
    <col min="9276" max="9276" width="1.625" style="3" customWidth="1"/>
    <col min="9277" max="9277" width="1.125" style="3" customWidth="1"/>
    <col min="9278" max="9292" width="1.625" style="3" customWidth="1"/>
    <col min="9293" max="9472" width="3.625" style="3"/>
    <col min="9473" max="9473" width="2.125" style="3" customWidth="1"/>
    <col min="9474" max="9490" width="1.625" style="3" customWidth="1"/>
    <col min="9491" max="9491" width="1.125" style="3" customWidth="1"/>
    <col min="9492" max="9492" width="1.625" style="3" customWidth="1"/>
    <col min="9493" max="9493" width="2.5" style="3" customWidth="1"/>
    <col min="9494" max="9498" width="1.625" style="3" customWidth="1"/>
    <col min="9499" max="9499" width="1.25" style="3" customWidth="1"/>
    <col min="9500" max="9500" width="1.5" style="3" customWidth="1"/>
    <col min="9501" max="9508" width="1.625" style="3" customWidth="1"/>
    <col min="9509" max="9509" width="2.75" style="3" customWidth="1"/>
    <col min="9510" max="9510" width="1.625" style="3" customWidth="1"/>
    <col min="9511" max="9511" width="1.25" style="3" customWidth="1"/>
    <col min="9512" max="9519" width="1.625" style="3" customWidth="1"/>
    <col min="9520" max="9520" width="2.75" style="3" customWidth="1"/>
    <col min="9521" max="9528" width="1.625" style="3" customWidth="1"/>
    <col min="9529" max="9529" width="1.375" style="3" customWidth="1"/>
    <col min="9530" max="9530" width="1.625" style="3" customWidth="1"/>
    <col min="9531" max="9531" width="2.625" style="3" customWidth="1"/>
    <col min="9532" max="9532" width="1.625" style="3" customWidth="1"/>
    <col min="9533" max="9533" width="1.125" style="3" customWidth="1"/>
    <col min="9534" max="9548" width="1.625" style="3" customWidth="1"/>
    <col min="9549" max="9728" width="3.625" style="3"/>
    <col min="9729" max="9729" width="2.125" style="3" customWidth="1"/>
    <col min="9730" max="9746" width="1.625" style="3" customWidth="1"/>
    <col min="9747" max="9747" width="1.125" style="3" customWidth="1"/>
    <col min="9748" max="9748" width="1.625" style="3" customWidth="1"/>
    <col min="9749" max="9749" width="2.5" style="3" customWidth="1"/>
    <col min="9750" max="9754" width="1.625" style="3" customWidth="1"/>
    <col min="9755" max="9755" width="1.25" style="3" customWidth="1"/>
    <col min="9756" max="9756" width="1.5" style="3" customWidth="1"/>
    <col min="9757" max="9764" width="1.625" style="3" customWidth="1"/>
    <col min="9765" max="9765" width="2.75" style="3" customWidth="1"/>
    <col min="9766" max="9766" width="1.625" style="3" customWidth="1"/>
    <col min="9767" max="9767" width="1.25" style="3" customWidth="1"/>
    <col min="9768" max="9775" width="1.625" style="3" customWidth="1"/>
    <col min="9776" max="9776" width="2.75" style="3" customWidth="1"/>
    <col min="9777" max="9784" width="1.625" style="3" customWidth="1"/>
    <col min="9785" max="9785" width="1.375" style="3" customWidth="1"/>
    <col min="9786" max="9786" width="1.625" style="3" customWidth="1"/>
    <col min="9787" max="9787" width="2.625" style="3" customWidth="1"/>
    <col min="9788" max="9788" width="1.625" style="3" customWidth="1"/>
    <col min="9789" max="9789" width="1.125" style="3" customWidth="1"/>
    <col min="9790" max="9804" width="1.625" style="3" customWidth="1"/>
    <col min="9805" max="9984" width="3.625" style="3"/>
    <col min="9985" max="9985" width="2.125" style="3" customWidth="1"/>
    <col min="9986" max="10002" width="1.625" style="3" customWidth="1"/>
    <col min="10003" max="10003" width="1.125" style="3" customWidth="1"/>
    <col min="10004" max="10004" width="1.625" style="3" customWidth="1"/>
    <col min="10005" max="10005" width="2.5" style="3" customWidth="1"/>
    <col min="10006" max="10010" width="1.625" style="3" customWidth="1"/>
    <col min="10011" max="10011" width="1.25" style="3" customWidth="1"/>
    <col min="10012" max="10012" width="1.5" style="3" customWidth="1"/>
    <col min="10013" max="10020" width="1.625" style="3" customWidth="1"/>
    <col min="10021" max="10021" width="2.75" style="3" customWidth="1"/>
    <col min="10022" max="10022" width="1.625" style="3" customWidth="1"/>
    <col min="10023" max="10023" width="1.25" style="3" customWidth="1"/>
    <col min="10024" max="10031" width="1.625" style="3" customWidth="1"/>
    <col min="10032" max="10032" width="2.75" style="3" customWidth="1"/>
    <col min="10033" max="10040" width="1.625" style="3" customWidth="1"/>
    <col min="10041" max="10041" width="1.375" style="3" customWidth="1"/>
    <col min="10042" max="10042" width="1.625" style="3" customWidth="1"/>
    <col min="10043" max="10043" width="2.625" style="3" customWidth="1"/>
    <col min="10044" max="10044" width="1.625" style="3" customWidth="1"/>
    <col min="10045" max="10045" width="1.125" style="3" customWidth="1"/>
    <col min="10046" max="10060" width="1.625" style="3" customWidth="1"/>
    <col min="10061" max="10240" width="3.625" style="3"/>
    <col min="10241" max="10241" width="2.125" style="3" customWidth="1"/>
    <col min="10242" max="10258" width="1.625" style="3" customWidth="1"/>
    <col min="10259" max="10259" width="1.125" style="3" customWidth="1"/>
    <col min="10260" max="10260" width="1.625" style="3" customWidth="1"/>
    <col min="10261" max="10261" width="2.5" style="3" customWidth="1"/>
    <col min="10262" max="10266" width="1.625" style="3" customWidth="1"/>
    <col min="10267" max="10267" width="1.25" style="3" customWidth="1"/>
    <col min="10268" max="10268" width="1.5" style="3" customWidth="1"/>
    <col min="10269" max="10276" width="1.625" style="3" customWidth="1"/>
    <col min="10277" max="10277" width="2.75" style="3" customWidth="1"/>
    <col min="10278" max="10278" width="1.625" style="3" customWidth="1"/>
    <col min="10279" max="10279" width="1.25" style="3" customWidth="1"/>
    <col min="10280" max="10287" width="1.625" style="3" customWidth="1"/>
    <col min="10288" max="10288" width="2.75" style="3" customWidth="1"/>
    <col min="10289" max="10296" width="1.625" style="3" customWidth="1"/>
    <col min="10297" max="10297" width="1.375" style="3" customWidth="1"/>
    <col min="10298" max="10298" width="1.625" style="3" customWidth="1"/>
    <col min="10299" max="10299" width="2.625" style="3" customWidth="1"/>
    <col min="10300" max="10300" width="1.625" style="3" customWidth="1"/>
    <col min="10301" max="10301" width="1.125" style="3" customWidth="1"/>
    <col min="10302" max="10316" width="1.625" style="3" customWidth="1"/>
    <col min="10317" max="10496" width="3.625" style="3"/>
    <col min="10497" max="10497" width="2.125" style="3" customWidth="1"/>
    <col min="10498" max="10514" width="1.625" style="3" customWidth="1"/>
    <col min="10515" max="10515" width="1.125" style="3" customWidth="1"/>
    <col min="10516" max="10516" width="1.625" style="3" customWidth="1"/>
    <col min="10517" max="10517" width="2.5" style="3" customWidth="1"/>
    <col min="10518" max="10522" width="1.625" style="3" customWidth="1"/>
    <col min="10523" max="10523" width="1.25" style="3" customWidth="1"/>
    <col min="10524" max="10524" width="1.5" style="3" customWidth="1"/>
    <col min="10525" max="10532" width="1.625" style="3" customWidth="1"/>
    <col min="10533" max="10533" width="2.75" style="3" customWidth="1"/>
    <col min="10534" max="10534" width="1.625" style="3" customWidth="1"/>
    <col min="10535" max="10535" width="1.25" style="3" customWidth="1"/>
    <col min="10536" max="10543" width="1.625" style="3" customWidth="1"/>
    <col min="10544" max="10544" width="2.75" style="3" customWidth="1"/>
    <col min="10545" max="10552" width="1.625" style="3" customWidth="1"/>
    <col min="10553" max="10553" width="1.375" style="3" customWidth="1"/>
    <col min="10554" max="10554" width="1.625" style="3" customWidth="1"/>
    <col min="10555" max="10555" width="2.625" style="3" customWidth="1"/>
    <col min="10556" max="10556" width="1.625" style="3" customWidth="1"/>
    <col min="10557" max="10557" width="1.125" style="3" customWidth="1"/>
    <col min="10558" max="10572" width="1.625" style="3" customWidth="1"/>
    <col min="10573" max="10752" width="3.625" style="3"/>
    <col min="10753" max="10753" width="2.125" style="3" customWidth="1"/>
    <col min="10754" max="10770" width="1.625" style="3" customWidth="1"/>
    <col min="10771" max="10771" width="1.125" style="3" customWidth="1"/>
    <col min="10772" max="10772" width="1.625" style="3" customWidth="1"/>
    <col min="10773" max="10773" width="2.5" style="3" customWidth="1"/>
    <col min="10774" max="10778" width="1.625" style="3" customWidth="1"/>
    <col min="10779" max="10779" width="1.25" style="3" customWidth="1"/>
    <col min="10780" max="10780" width="1.5" style="3" customWidth="1"/>
    <col min="10781" max="10788" width="1.625" style="3" customWidth="1"/>
    <col min="10789" max="10789" width="2.75" style="3" customWidth="1"/>
    <col min="10790" max="10790" width="1.625" style="3" customWidth="1"/>
    <col min="10791" max="10791" width="1.25" style="3" customWidth="1"/>
    <col min="10792" max="10799" width="1.625" style="3" customWidth="1"/>
    <col min="10800" max="10800" width="2.75" style="3" customWidth="1"/>
    <col min="10801" max="10808" width="1.625" style="3" customWidth="1"/>
    <col min="10809" max="10809" width="1.375" style="3" customWidth="1"/>
    <col min="10810" max="10810" width="1.625" style="3" customWidth="1"/>
    <col min="10811" max="10811" width="2.625" style="3" customWidth="1"/>
    <col min="10812" max="10812" width="1.625" style="3" customWidth="1"/>
    <col min="10813" max="10813" width="1.125" style="3" customWidth="1"/>
    <col min="10814" max="10828" width="1.625" style="3" customWidth="1"/>
    <col min="10829" max="11008" width="3.625" style="3"/>
    <col min="11009" max="11009" width="2.125" style="3" customWidth="1"/>
    <col min="11010" max="11026" width="1.625" style="3" customWidth="1"/>
    <col min="11027" max="11027" width="1.125" style="3" customWidth="1"/>
    <col min="11028" max="11028" width="1.625" style="3" customWidth="1"/>
    <col min="11029" max="11029" width="2.5" style="3" customWidth="1"/>
    <col min="11030" max="11034" width="1.625" style="3" customWidth="1"/>
    <col min="11035" max="11035" width="1.25" style="3" customWidth="1"/>
    <col min="11036" max="11036" width="1.5" style="3" customWidth="1"/>
    <col min="11037" max="11044" width="1.625" style="3" customWidth="1"/>
    <col min="11045" max="11045" width="2.75" style="3" customWidth="1"/>
    <col min="11046" max="11046" width="1.625" style="3" customWidth="1"/>
    <col min="11047" max="11047" width="1.25" style="3" customWidth="1"/>
    <col min="11048" max="11055" width="1.625" style="3" customWidth="1"/>
    <col min="11056" max="11056" width="2.75" style="3" customWidth="1"/>
    <col min="11057" max="11064" width="1.625" style="3" customWidth="1"/>
    <col min="11065" max="11065" width="1.375" style="3" customWidth="1"/>
    <col min="11066" max="11066" width="1.625" style="3" customWidth="1"/>
    <col min="11067" max="11067" width="2.625" style="3" customWidth="1"/>
    <col min="11068" max="11068" width="1.625" style="3" customWidth="1"/>
    <col min="11069" max="11069" width="1.125" style="3" customWidth="1"/>
    <col min="11070" max="11084" width="1.625" style="3" customWidth="1"/>
    <col min="11085" max="11264" width="3.625" style="3"/>
    <col min="11265" max="11265" width="2.125" style="3" customWidth="1"/>
    <col min="11266" max="11282" width="1.625" style="3" customWidth="1"/>
    <col min="11283" max="11283" width="1.125" style="3" customWidth="1"/>
    <col min="11284" max="11284" width="1.625" style="3" customWidth="1"/>
    <col min="11285" max="11285" width="2.5" style="3" customWidth="1"/>
    <col min="11286" max="11290" width="1.625" style="3" customWidth="1"/>
    <col min="11291" max="11291" width="1.25" style="3" customWidth="1"/>
    <col min="11292" max="11292" width="1.5" style="3" customWidth="1"/>
    <col min="11293" max="11300" width="1.625" style="3" customWidth="1"/>
    <col min="11301" max="11301" width="2.75" style="3" customWidth="1"/>
    <col min="11302" max="11302" width="1.625" style="3" customWidth="1"/>
    <col min="11303" max="11303" width="1.25" style="3" customWidth="1"/>
    <col min="11304" max="11311" width="1.625" style="3" customWidth="1"/>
    <col min="11312" max="11312" width="2.75" style="3" customWidth="1"/>
    <col min="11313" max="11320" width="1.625" style="3" customWidth="1"/>
    <col min="11321" max="11321" width="1.375" style="3" customWidth="1"/>
    <col min="11322" max="11322" width="1.625" style="3" customWidth="1"/>
    <col min="11323" max="11323" width="2.625" style="3" customWidth="1"/>
    <col min="11324" max="11324" width="1.625" style="3" customWidth="1"/>
    <col min="11325" max="11325" width="1.125" style="3" customWidth="1"/>
    <col min="11326" max="11340" width="1.625" style="3" customWidth="1"/>
    <col min="11341" max="11520" width="3.625" style="3"/>
    <col min="11521" max="11521" width="2.125" style="3" customWidth="1"/>
    <col min="11522" max="11538" width="1.625" style="3" customWidth="1"/>
    <col min="11539" max="11539" width="1.125" style="3" customWidth="1"/>
    <col min="11540" max="11540" width="1.625" style="3" customWidth="1"/>
    <col min="11541" max="11541" width="2.5" style="3" customWidth="1"/>
    <col min="11542" max="11546" width="1.625" style="3" customWidth="1"/>
    <col min="11547" max="11547" width="1.25" style="3" customWidth="1"/>
    <col min="11548" max="11548" width="1.5" style="3" customWidth="1"/>
    <col min="11549" max="11556" width="1.625" style="3" customWidth="1"/>
    <col min="11557" max="11557" width="2.75" style="3" customWidth="1"/>
    <col min="11558" max="11558" width="1.625" style="3" customWidth="1"/>
    <col min="11559" max="11559" width="1.25" style="3" customWidth="1"/>
    <col min="11560" max="11567" width="1.625" style="3" customWidth="1"/>
    <col min="11568" max="11568" width="2.75" style="3" customWidth="1"/>
    <col min="11569" max="11576" width="1.625" style="3" customWidth="1"/>
    <col min="11577" max="11577" width="1.375" style="3" customWidth="1"/>
    <col min="11578" max="11578" width="1.625" style="3" customWidth="1"/>
    <col min="11579" max="11579" width="2.625" style="3" customWidth="1"/>
    <col min="11580" max="11580" width="1.625" style="3" customWidth="1"/>
    <col min="11581" max="11581" width="1.125" style="3" customWidth="1"/>
    <col min="11582" max="11596" width="1.625" style="3" customWidth="1"/>
    <col min="11597" max="11776" width="3.625" style="3"/>
    <col min="11777" max="11777" width="2.125" style="3" customWidth="1"/>
    <col min="11778" max="11794" width="1.625" style="3" customWidth="1"/>
    <col min="11795" max="11795" width="1.125" style="3" customWidth="1"/>
    <col min="11796" max="11796" width="1.625" style="3" customWidth="1"/>
    <col min="11797" max="11797" width="2.5" style="3" customWidth="1"/>
    <col min="11798" max="11802" width="1.625" style="3" customWidth="1"/>
    <col min="11803" max="11803" width="1.25" style="3" customWidth="1"/>
    <col min="11804" max="11804" width="1.5" style="3" customWidth="1"/>
    <col min="11805" max="11812" width="1.625" style="3" customWidth="1"/>
    <col min="11813" max="11813" width="2.75" style="3" customWidth="1"/>
    <col min="11814" max="11814" width="1.625" style="3" customWidth="1"/>
    <col min="11815" max="11815" width="1.25" style="3" customWidth="1"/>
    <col min="11816" max="11823" width="1.625" style="3" customWidth="1"/>
    <col min="11824" max="11824" width="2.75" style="3" customWidth="1"/>
    <col min="11825" max="11832" width="1.625" style="3" customWidth="1"/>
    <col min="11833" max="11833" width="1.375" style="3" customWidth="1"/>
    <col min="11834" max="11834" width="1.625" style="3" customWidth="1"/>
    <col min="11835" max="11835" width="2.625" style="3" customWidth="1"/>
    <col min="11836" max="11836" width="1.625" style="3" customWidth="1"/>
    <col min="11837" max="11837" width="1.125" style="3" customWidth="1"/>
    <col min="11838" max="11852" width="1.625" style="3" customWidth="1"/>
    <col min="11853" max="12032" width="3.625" style="3"/>
    <col min="12033" max="12033" width="2.125" style="3" customWidth="1"/>
    <col min="12034" max="12050" width="1.625" style="3" customWidth="1"/>
    <col min="12051" max="12051" width="1.125" style="3" customWidth="1"/>
    <col min="12052" max="12052" width="1.625" style="3" customWidth="1"/>
    <col min="12053" max="12053" width="2.5" style="3" customWidth="1"/>
    <col min="12054" max="12058" width="1.625" style="3" customWidth="1"/>
    <col min="12059" max="12059" width="1.25" style="3" customWidth="1"/>
    <col min="12060" max="12060" width="1.5" style="3" customWidth="1"/>
    <col min="12061" max="12068" width="1.625" style="3" customWidth="1"/>
    <col min="12069" max="12069" width="2.75" style="3" customWidth="1"/>
    <col min="12070" max="12070" width="1.625" style="3" customWidth="1"/>
    <col min="12071" max="12071" width="1.25" style="3" customWidth="1"/>
    <col min="12072" max="12079" width="1.625" style="3" customWidth="1"/>
    <col min="12080" max="12080" width="2.75" style="3" customWidth="1"/>
    <col min="12081" max="12088" width="1.625" style="3" customWidth="1"/>
    <col min="12089" max="12089" width="1.375" style="3" customWidth="1"/>
    <col min="12090" max="12090" width="1.625" style="3" customWidth="1"/>
    <col min="12091" max="12091" width="2.625" style="3" customWidth="1"/>
    <col min="12092" max="12092" width="1.625" style="3" customWidth="1"/>
    <col min="12093" max="12093" width="1.125" style="3" customWidth="1"/>
    <col min="12094" max="12108" width="1.625" style="3" customWidth="1"/>
    <col min="12109" max="12288" width="3.625" style="3"/>
    <col min="12289" max="12289" width="2.125" style="3" customWidth="1"/>
    <col min="12290" max="12306" width="1.625" style="3" customWidth="1"/>
    <col min="12307" max="12307" width="1.125" style="3" customWidth="1"/>
    <col min="12308" max="12308" width="1.625" style="3" customWidth="1"/>
    <col min="12309" max="12309" width="2.5" style="3" customWidth="1"/>
    <col min="12310" max="12314" width="1.625" style="3" customWidth="1"/>
    <col min="12315" max="12315" width="1.25" style="3" customWidth="1"/>
    <col min="12316" max="12316" width="1.5" style="3" customWidth="1"/>
    <col min="12317" max="12324" width="1.625" style="3" customWidth="1"/>
    <col min="12325" max="12325" width="2.75" style="3" customWidth="1"/>
    <col min="12326" max="12326" width="1.625" style="3" customWidth="1"/>
    <col min="12327" max="12327" width="1.25" style="3" customWidth="1"/>
    <col min="12328" max="12335" width="1.625" style="3" customWidth="1"/>
    <col min="12336" max="12336" width="2.75" style="3" customWidth="1"/>
    <col min="12337" max="12344" width="1.625" style="3" customWidth="1"/>
    <col min="12345" max="12345" width="1.375" style="3" customWidth="1"/>
    <col min="12346" max="12346" width="1.625" style="3" customWidth="1"/>
    <col min="12347" max="12347" width="2.625" style="3" customWidth="1"/>
    <col min="12348" max="12348" width="1.625" style="3" customWidth="1"/>
    <col min="12349" max="12349" width="1.125" style="3" customWidth="1"/>
    <col min="12350" max="12364" width="1.625" style="3" customWidth="1"/>
    <col min="12365" max="12544" width="3.625" style="3"/>
    <col min="12545" max="12545" width="2.125" style="3" customWidth="1"/>
    <col min="12546" max="12562" width="1.625" style="3" customWidth="1"/>
    <col min="12563" max="12563" width="1.125" style="3" customWidth="1"/>
    <col min="12564" max="12564" width="1.625" style="3" customWidth="1"/>
    <col min="12565" max="12565" width="2.5" style="3" customWidth="1"/>
    <col min="12566" max="12570" width="1.625" style="3" customWidth="1"/>
    <col min="12571" max="12571" width="1.25" style="3" customWidth="1"/>
    <col min="12572" max="12572" width="1.5" style="3" customWidth="1"/>
    <col min="12573" max="12580" width="1.625" style="3" customWidth="1"/>
    <col min="12581" max="12581" width="2.75" style="3" customWidth="1"/>
    <col min="12582" max="12582" width="1.625" style="3" customWidth="1"/>
    <col min="12583" max="12583" width="1.25" style="3" customWidth="1"/>
    <col min="12584" max="12591" width="1.625" style="3" customWidth="1"/>
    <col min="12592" max="12592" width="2.75" style="3" customWidth="1"/>
    <col min="12593" max="12600" width="1.625" style="3" customWidth="1"/>
    <col min="12601" max="12601" width="1.375" style="3" customWidth="1"/>
    <col min="12602" max="12602" width="1.625" style="3" customWidth="1"/>
    <col min="12603" max="12603" width="2.625" style="3" customWidth="1"/>
    <col min="12604" max="12604" width="1.625" style="3" customWidth="1"/>
    <col min="12605" max="12605" width="1.125" style="3" customWidth="1"/>
    <col min="12606" max="12620" width="1.625" style="3" customWidth="1"/>
    <col min="12621" max="12800" width="3.625" style="3"/>
    <col min="12801" max="12801" width="2.125" style="3" customWidth="1"/>
    <col min="12802" max="12818" width="1.625" style="3" customWidth="1"/>
    <col min="12819" max="12819" width="1.125" style="3" customWidth="1"/>
    <col min="12820" max="12820" width="1.625" style="3" customWidth="1"/>
    <col min="12821" max="12821" width="2.5" style="3" customWidth="1"/>
    <col min="12822" max="12826" width="1.625" style="3" customWidth="1"/>
    <col min="12827" max="12827" width="1.25" style="3" customWidth="1"/>
    <col min="12828" max="12828" width="1.5" style="3" customWidth="1"/>
    <col min="12829" max="12836" width="1.625" style="3" customWidth="1"/>
    <col min="12837" max="12837" width="2.75" style="3" customWidth="1"/>
    <col min="12838" max="12838" width="1.625" style="3" customWidth="1"/>
    <col min="12839" max="12839" width="1.25" style="3" customWidth="1"/>
    <col min="12840" max="12847" width="1.625" style="3" customWidth="1"/>
    <col min="12848" max="12848" width="2.75" style="3" customWidth="1"/>
    <col min="12849" max="12856" width="1.625" style="3" customWidth="1"/>
    <col min="12857" max="12857" width="1.375" style="3" customWidth="1"/>
    <col min="12858" max="12858" width="1.625" style="3" customWidth="1"/>
    <col min="12859" max="12859" width="2.625" style="3" customWidth="1"/>
    <col min="12860" max="12860" width="1.625" style="3" customWidth="1"/>
    <col min="12861" max="12861" width="1.125" style="3" customWidth="1"/>
    <col min="12862" max="12876" width="1.625" style="3" customWidth="1"/>
    <col min="12877" max="13056" width="3.625" style="3"/>
    <col min="13057" max="13057" width="2.125" style="3" customWidth="1"/>
    <col min="13058" max="13074" width="1.625" style="3" customWidth="1"/>
    <col min="13075" max="13075" width="1.125" style="3" customWidth="1"/>
    <col min="13076" max="13076" width="1.625" style="3" customWidth="1"/>
    <col min="13077" max="13077" width="2.5" style="3" customWidth="1"/>
    <col min="13078" max="13082" width="1.625" style="3" customWidth="1"/>
    <col min="13083" max="13083" width="1.25" style="3" customWidth="1"/>
    <col min="13084" max="13084" width="1.5" style="3" customWidth="1"/>
    <col min="13085" max="13092" width="1.625" style="3" customWidth="1"/>
    <col min="13093" max="13093" width="2.75" style="3" customWidth="1"/>
    <col min="13094" max="13094" width="1.625" style="3" customWidth="1"/>
    <col min="13095" max="13095" width="1.25" style="3" customWidth="1"/>
    <col min="13096" max="13103" width="1.625" style="3" customWidth="1"/>
    <col min="13104" max="13104" width="2.75" style="3" customWidth="1"/>
    <col min="13105" max="13112" width="1.625" style="3" customWidth="1"/>
    <col min="13113" max="13113" width="1.375" style="3" customWidth="1"/>
    <col min="13114" max="13114" width="1.625" style="3" customWidth="1"/>
    <col min="13115" max="13115" width="2.625" style="3" customWidth="1"/>
    <col min="13116" max="13116" width="1.625" style="3" customWidth="1"/>
    <col min="13117" max="13117" width="1.125" style="3" customWidth="1"/>
    <col min="13118" max="13132" width="1.625" style="3" customWidth="1"/>
    <col min="13133" max="13312" width="3.625" style="3"/>
    <col min="13313" max="13313" width="2.125" style="3" customWidth="1"/>
    <col min="13314" max="13330" width="1.625" style="3" customWidth="1"/>
    <col min="13331" max="13331" width="1.125" style="3" customWidth="1"/>
    <col min="13332" max="13332" width="1.625" style="3" customWidth="1"/>
    <col min="13333" max="13333" width="2.5" style="3" customWidth="1"/>
    <col min="13334" max="13338" width="1.625" style="3" customWidth="1"/>
    <col min="13339" max="13339" width="1.25" style="3" customWidth="1"/>
    <col min="13340" max="13340" width="1.5" style="3" customWidth="1"/>
    <col min="13341" max="13348" width="1.625" style="3" customWidth="1"/>
    <col min="13349" max="13349" width="2.75" style="3" customWidth="1"/>
    <col min="13350" max="13350" width="1.625" style="3" customWidth="1"/>
    <col min="13351" max="13351" width="1.25" style="3" customWidth="1"/>
    <col min="13352" max="13359" width="1.625" style="3" customWidth="1"/>
    <col min="13360" max="13360" width="2.75" style="3" customWidth="1"/>
    <col min="13361" max="13368" width="1.625" style="3" customWidth="1"/>
    <col min="13369" max="13369" width="1.375" style="3" customWidth="1"/>
    <col min="13370" max="13370" width="1.625" style="3" customWidth="1"/>
    <col min="13371" max="13371" width="2.625" style="3" customWidth="1"/>
    <col min="13372" max="13372" width="1.625" style="3" customWidth="1"/>
    <col min="13373" max="13373" width="1.125" style="3" customWidth="1"/>
    <col min="13374" max="13388" width="1.625" style="3" customWidth="1"/>
    <col min="13389" max="13568" width="3.625" style="3"/>
    <col min="13569" max="13569" width="2.125" style="3" customWidth="1"/>
    <col min="13570" max="13586" width="1.625" style="3" customWidth="1"/>
    <col min="13587" max="13587" width="1.125" style="3" customWidth="1"/>
    <col min="13588" max="13588" width="1.625" style="3" customWidth="1"/>
    <col min="13589" max="13589" width="2.5" style="3" customWidth="1"/>
    <col min="13590" max="13594" width="1.625" style="3" customWidth="1"/>
    <col min="13595" max="13595" width="1.25" style="3" customWidth="1"/>
    <col min="13596" max="13596" width="1.5" style="3" customWidth="1"/>
    <col min="13597" max="13604" width="1.625" style="3" customWidth="1"/>
    <col min="13605" max="13605" width="2.75" style="3" customWidth="1"/>
    <col min="13606" max="13606" width="1.625" style="3" customWidth="1"/>
    <col min="13607" max="13607" width="1.25" style="3" customWidth="1"/>
    <col min="13608" max="13615" width="1.625" style="3" customWidth="1"/>
    <col min="13616" max="13616" width="2.75" style="3" customWidth="1"/>
    <col min="13617" max="13624" width="1.625" style="3" customWidth="1"/>
    <col min="13625" max="13625" width="1.375" style="3" customWidth="1"/>
    <col min="13626" max="13626" width="1.625" style="3" customWidth="1"/>
    <col min="13627" max="13627" width="2.625" style="3" customWidth="1"/>
    <col min="13628" max="13628" width="1.625" style="3" customWidth="1"/>
    <col min="13629" max="13629" width="1.125" style="3" customWidth="1"/>
    <col min="13630" max="13644" width="1.625" style="3" customWidth="1"/>
    <col min="13645" max="13824" width="3.625" style="3"/>
    <col min="13825" max="13825" width="2.125" style="3" customWidth="1"/>
    <col min="13826" max="13842" width="1.625" style="3" customWidth="1"/>
    <col min="13843" max="13843" width="1.125" style="3" customWidth="1"/>
    <col min="13844" max="13844" width="1.625" style="3" customWidth="1"/>
    <col min="13845" max="13845" width="2.5" style="3" customWidth="1"/>
    <col min="13846" max="13850" width="1.625" style="3" customWidth="1"/>
    <col min="13851" max="13851" width="1.25" style="3" customWidth="1"/>
    <col min="13852" max="13852" width="1.5" style="3" customWidth="1"/>
    <col min="13853" max="13860" width="1.625" style="3" customWidth="1"/>
    <col min="13861" max="13861" width="2.75" style="3" customWidth="1"/>
    <col min="13862" max="13862" width="1.625" style="3" customWidth="1"/>
    <col min="13863" max="13863" width="1.25" style="3" customWidth="1"/>
    <col min="13864" max="13871" width="1.625" style="3" customWidth="1"/>
    <col min="13872" max="13872" width="2.75" style="3" customWidth="1"/>
    <col min="13873" max="13880" width="1.625" style="3" customWidth="1"/>
    <col min="13881" max="13881" width="1.375" style="3" customWidth="1"/>
    <col min="13882" max="13882" width="1.625" style="3" customWidth="1"/>
    <col min="13883" max="13883" width="2.625" style="3" customWidth="1"/>
    <col min="13884" max="13884" width="1.625" style="3" customWidth="1"/>
    <col min="13885" max="13885" width="1.125" style="3" customWidth="1"/>
    <col min="13886" max="13900" width="1.625" style="3" customWidth="1"/>
    <col min="13901" max="14080" width="3.625" style="3"/>
    <col min="14081" max="14081" width="2.125" style="3" customWidth="1"/>
    <col min="14082" max="14098" width="1.625" style="3" customWidth="1"/>
    <col min="14099" max="14099" width="1.125" style="3" customWidth="1"/>
    <col min="14100" max="14100" width="1.625" style="3" customWidth="1"/>
    <col min="14101" max="14101" width="2.5" style="3" customWidth="1"/>
    <col min="14102" max="14106" width="1.625" style="3" customWidth="1"/>
    <col min="14107" max="14107" width="1.25" style="3" customWidth="1"/>
    <col min="14108" max="14108" width="1.5" style="3" customWidth="1"/>
    <col min="14109" max="14116" width="1.625" style="3" customWidth="1"/>
    <col min="14117" max="14117" width="2.75" style="3" customWidth="1"/>
    <col min="14118" max="14118" width="1.625" style="3" customWidth="1"/>
    <col min="14119" max="14119" width="1.25" style="3" customWidth="1"/>
    <col min="14120" max="14127" width="1.625" style="3" customWidth="1"/>
    <col min="14128" max="14128" width="2.75" style="3" customWidth="1"/>
    <col min="14129" max="14136" width="1.625" style="3" customWidth="1"/>
    <col min="14137" max="14137" width="1.375" style="3" customWidth="1"/>
    <col min="14138" max="14138" width="1.625" style="3" customWidth="1"/>
    <col min="14139" max="14139" width="2.625" style="3" customWidth="1"/>
    <col min="14140" max="14140" width="1.625" style="3" customWidth="1"/>
    <col min="14141" max="14141" width="1.125" style="3" customWidth="1"/>
    <col min="14142" max="14156" width="1.625" style="3" customWidth="1"/>
    <col min="14157" max="14336" width="3.625" style="3"/>
    <col min="14337" max="14337" width="2.125" style="3" customWidth="1"/>
    <col min="14338" max="14354" width="1.625" style="3" customWidth="1"/>
    <col min="14355" max="14355" width="1.125" style="3" customWidth="1"/>
    <col min="14356" max="14356" width="1.625" style="3" customWidth="1"/>
    <col min="14357" max="14357" width="2.5" style="3" customWidth="1"/>
    <col min="14358" max="14362" width="1.625" style="3" customWidth="1"/>
    <col min="14363" max="14363" width="1.25" style="3" customWidth="1"/>
    <col min="14364" max="14364" width="1.5" style="3" customWidth="1"/>
    <col min="14365" max="14372" width="1.625" style="3" customWidth="1"/>
    <col min="14373" max="14373" width="2.75" style="3" customWidth="1"/>
    <col min="14374" max="14374" width="1.625" style="3" customWidth="1"/>
    <col min="14375" max="14375" width="1.25" style="3" customWidth="1"/>
    <col min="14376" max="14383" width="1.625" style="3" customWidth="1"/>
    <col min="14384" max="14384" width="2.75" style="3" customWidth="1"/>
    <col min="14385" max="14392" width="1.625" style="3" customWidth="1"/>
    <col min="14393" max="14393" width="1.375" style="3" customWidth="1"/>
    <col min="14394" max="14394" width="1.625" style="3" customWidth="1"/>
    <col min="14395" max="14395" width="2.625" style="3" customWidth="1"/>
    <col min="14396" max="14396" width="1.625" style="3" customWidth="1"/>
    <col min="14397" max="14397" width="1.125" style="3" customWidth="1"/>
    <col min="14398" max="14412" width="1.625" style="3" customWidth="1"/>
    <col min="14413" max="14592" width="3.625" style="3"/>
    <col min="14593" max="14593" width="2.125" style="3" customWidth="1"/>
    <col min="14594" max="14610" width="1.625" style="3" customWidth="1"/>
    <col min="14611" max="14611" width="1.125" style="3" customWidth="1"/>
    <col min="14612" max="14612" width="1.625" style="3" customWidth="1"/>
    <col min="14613" max="14613" width="2.5" style="3" customWidth="1"/>
    <col min="14614" max="14618" width="1.625" style="3" customWidth="1"/>
    <col min="14619" max="14619" width="1.25" style="3" customWidth="1"/>
    <col min="14620" max="14620" width="1.5" style="3" customWidth="1"/>
    <col min="14621" max="14628" width="1.625" style="3" customWidth="1"/>
    <col min="14629" max="14629" width="2.75" style="3" customWidth="1"/>
    <col min="14630" max="14630" width="1.625" style="3" customWidth="1"/>
    <col min="14631" max="14631" width="1.25" style="3" customWidth="1"/>
    <col min="14632" max="14639" width="1.625" style="3" customWidth="1"/>
    <col min="14640" max="14640" width="2.75" style="3" customWidth="1"/>
    <col min="14641" max="14648" width="1.625" style="3" customWidth="1"/>
    <col min="14649" max="14649" width="1.375" style="3" customWidth="1"/>
    <col min="14650" max="14650" width="1.625" style="3" customWidth="1"/>
    <col min="14651" max="14651" width="2.625" style="3" customWidth="1"/>
    <col min="14652" max="14652" width="1.625" style="3" customWidth="1"/>
    <col min="14653" max="14653" width="1.125" style="3" customWidth="1"/>
    <col min="14654" max="14668" width="1.625" style="3" customWidth="1"/>
    <col min="14669" max="14848" width="3.625" style="3"/>
    <col min="14849" max="14849" width="2.125" style="3" customWidth="1"/>
    <col min="14850" max="14866" width="1.625" style="3" customWidth="1"/>
    <col min="14867" max="14867" width="1.125" style="3" customWidth="1"/>
    <col min="14868" max="14868" width="1.625" style="3" customWidth="1"/>
    <col min="14869" max="14869" width="2.5" style="3" customWidth="1"/>
    <col min="14870" max="14874" width="1.625" style="3" customWidth="1"/>
    <col min="14875" max="14875" width="1.25" style="3" customWidth="1"/>
    <col min="14876" max="14876" width="1.5" style="3" customWidth="1"/>
    <col min="14877" max="14884" width="1.625" style="3" customWidth="1"/>
    <col min="14885" max="14885" width="2.75" style="3" customWidth="1"/>
    <col min="14886" max="14886" width="1.625" style="3" customWidth="1"/>
    <col min="14887" max="14887" width="1.25" style="3" customWidth="1"/>
    <col min="14888" max="14895" width="1.625" style="3" customWidth="1"/>
    <col min="14896" max="14896" width="2.75" style="3" customWidth="1"/>
    <col min="14897" max="14904" width="1.625" style="3" customWidth="1"/>
    <col min="14905" max="14905" width="1.375" style="3" customWidth="1"/>
    <col min="14906" max="14906" width="1.625" style="3" customWidth="1"/>
    <col min="14907" max="14907" width="2.625" style="3" customWidth="1"/>
    <col min="14908" max="14908" width="1.625" style="3" customWidth="1"/>
    <col min="14909" max="14909" width="1.125" style="3" customWidth="1"/>
    <col min="14910" max="14924" width="1.625" style="3" customWidth="1"/>
    <col min="14925" max="15104" width="3.625" style="3"/>
    <col min="15105" max="15105" width="2.125" style="3" customWidth="1"/>
    <col min="15106" max="15122" width="1.625" style="3" customWidth="1"/>
    <col min="15123" max="15123" width="1.125" style="3" customWidth="1"/>
    <col min="15124" max="15124" width="1.625" style="3" customWidth="1"/>
    <col min="15125" max="15125" width="2.5" style="3" customWidth="1"/>
    <col min="15126" max="15130" width="1.625" style="3" customWidth="1"/>
    <col min="15131" max="15131" width="1.25" style="3" customWidth="1"/>
    <col min="15132" max="15132" width="1.5" style="3" customWidth="1"/>
    <col min="15133" max="15140" width="1.625" style="3" customWidth="1"/>
    <col min="15141" max="15141" width="2.75" style="3" customWidth="1"/>
    <col min="15142" max="15142" width="1.625" style="3" customWidth="1"/>
    <col min="15143" max="15143" width="1.25" style="3" customWidth="1"/>
    <col min="15144" max="15151" width="1.625" style="3" customWidth="1"/>
    <col min="15152" max="15152" width="2.75" style="3" customWidth="1"/>
    <col min="15153" max="15160" width="1.625" style="3" customWidth="1"/>
    <col min="15161" max="15161" width="1.375" style="3" customWidth="1"/>
    <col min="15162" max="15162" width="1.625" style="3" customWidth="1"/>
    <col min="15163" max="15163" width="2.625" style="3" customWidth="1"/>
    <col min="15164" max="15164" width="1.625" style="3" customWidth="1"/>
    <col min="15165" max="15165" width="1.125" style="3" customWidth="1"/>
    <col min="15166" max="15180" width="1.625" style="3" customWidth="1"/>
    <col min="15181" max="15360" width="3.625" style="3"/>
    <col min="15361" max="15361" width="2.125" style="3" customWidth="1"/>
    <col min="15362" max="15378" width="1.625" style="3" customWidth="1"/>
    <col min="15379" max="15379" width="1.125" style="3" customWidth="1"/>
    <col min="15380" max="15380" width="1.625" style="3" customWidth="1"/>
    <col min="15381" max="15381" width="2.5" style="3" customWidth="1"/>
    <col min="15382" max="15386" width="1.625" style="3" customWidth="1"/>
    <col min="15387" max="15387" width="1.25" style="3" customWidth="1"/>
    <col min="15388" max="15388" width="1.5" style="3" customWidth="1"/>
    <col min="15389" max="15396" width="1.625" style="3" customWidth="1"/>
    <col min="15397" max="15397" width="2.75" style="3" customWidth="1"/>
    <col min="15398" max="15398" width="1.625" style="3" customWidth="1"/>
    <col min="15399" max="15399" width="1.25" style="3" customWidth="1"/>
    <col min="15400" max="15407" width="1.625" style="3" customWidth="1"/>
    <col min="15408" max="15408" width="2.75" style="3" customWidth="1"/>
    <col min="15409" max="15416" width="1.625" style="3" customWidth="1"/>
    <col min="15417" max="15417" width="1.375" style="3" customWidth="1"/>
    <col min="15418" max="15418" width="1.625" style="3" customWidth="1"/>
    <col min="15419" max="15419" width="2.625" style="3" customWidth="1"/>
    <col min="15420" max="15420" width="1.625" style="3" customWidth="1"/>
    <col min="15421" max="15421" width="1.125" style="3" customWidth="1"/>
    <col min="15422" max="15436" width="1.625" style="3" customWidth="1"/>
    <col min="15437" max="15616" width="3.625" style="3"/>
    <col min="15617" max="15617" width="2.125" style="3" customWidth="1"/>
    <col min="15618" max="15634" width="1.625" style="3" customWidth="1"/>
    <col min="15635" max="15635" width="1.125" style="3" customWidth="1"/>
    <col min="15636" max="15636" width="1.625" style="3" customWidth="1"/>
    <col min="15637" max="15637" width="2.5" style="3" customWidth="1"/>
    <col min="15638" max="15642" width="1.625" style="3" customWidth="1"/>
    <col min="15643" max="15643" width="1.25" style="3" customWidth="1"/>
    <col min="15644" max="15644" width="1.5" style="3" customWidth="1"/>
    <col min="15645" max="15652" width="1.625" style="3" customWidth="1"/>
    <col min="15653" max="15653" width="2.75" style="3" customWidth="1"/>
    <col min="15654" max="15654" width="1.625" style="3" customWidth="1"/>
    <col min="15655" max="15655" width="1.25" style="3" customWidth="1"/>
    <col min="15656" max="15663" width="1.625" style="3" customWidth="1"/>
    <col min="15664" max="15664" width="2.75" style="3" customWidth="1"/>
    <col min="15665" max="15672" width="1.625" style="3" customWidth="1"/>
    <col min="15673" max="15673" width="1.375" style="3" customWidth="1"/>
    <col min="15674" max="15674" width="1.625" style="3" customWidth="1"/>
    <col min="15675" max="15675" width="2.625" style="3" customWidth="1"/>
    <col min="15676" max="15676" width="1.625" style="3" customWidth="1"/>
    <col min="15677" max="15677" width="1.125" style="3" customWidth="1"/>
    <col min="15678" max="15692" width="1.625" style="3" customWidth="1"/>
    <col min="15693" max="15872" width="3.625" style="3"/>
    <col min="15873" max="15873" width="2.125" style="3" customWidth="1"/>
    <col min="15874" max="15890" width="1.625" style="3" customWidth="1"/>
    <col min="15891" max="15891" width="1.125" style="3" customWidth="1"/>
    <col min="15892" max="15892" width="1.625" style="3" customWidth="1"/>
    <col min="15893" max="15893" width="2.5" style="3" customWidth="1"/>
    <col min="15894" max="15898" width="1.625" style="3" customWidth="1"/>
    <col min="15899" max="15899" width="1.25" style="3" customWidth="1"/>
    <col min="15900" max="15900" width="1.5" style="3" customWidth="1"/>
    <col min="15901" max="15908" width="1.625" style="3" customWidth="1"/>
    <col min="15909" max="15909" width="2.75" style="3" customWidth="1"/>
    <col min="15910" max="15910" width="1.625" style="3" customWidth="1"/>
    <col min="15911" max="15911" width="1.25" style="3" customWidth="1"/>
    <col min="15912" max="15919" width="1.625" style="3" customWidth="1"/>
    <col min="15920" max="15920" width="2.75" style="3" customWidth="1"/>
    <col min="15921" max="15928" width="1.625" style="3" customWidth="1"/>
    <col min="15929" max="15929" width="1.375" style="3" customWidth="1"/>
    <col min="15930" max="15930" width="1.625" style="3" customWidth="1"/>
    <col min="15931" max="15931" width="2.625" style="3" customWidth="1"/>
    <col min="15932" max="15932" width="1.625" style="3" customWidth="1"/>
    <col min="15933" max="15933" width="1.125" style="3" customWidth="1"/>
    <col min="15934" max="15948" width="1.625" style="3" customWidth="1"/>
    <col min="15949" max="16128" width="3.625" style="3"/>
    <col min="16129" max="16129" width="2.125" style="3" customWidth="1"/>
    <col min="16130" max="16146" width="1.625" style="3" customWidth="1"/>
    <col min="16147" max="16147" width="1.125" style="3" customWidth="1"/>
    <col min="16148" max="16148" width="1.625" style="3" customWidth="1"/>
    <col min="16149" max="16149" width="2.5" style="3" customWidth="1"/>
    <col min="16150" max="16154" width="1.625" style="3" customWidth="1"/>
    <col min="16155" max="16155" width="1.25" style="3" customWidth="1"/>
    <col min="16156" max="16156" width="1.5" style="3" customWidth="1"/>
    <col min="16157" max="16164" width="1.625" style="3" customWidth="1"/>
    <col min="16165" max="16165" width="2.75" style="3" customWidth="1"/>
    <col min="16166" max="16166" width="1.625" style="3" customWidth="1"/>
    <col min="16167" max="16167" width="1.25" style="3" customWidth="1"/>
    <col min="16168" max="16175" width="1.625" style="3" customWidth="1"/>
    <col min="16176" max="16176" width="2.75" style="3" customWidth="1"/>
    <col min="16177" max="16184" width="1.625" style="3" customWidth="1"/>
    <col min="16185" max="16185" width="1.375" style="3" customWidth="1"/>
    <col min="16186" max="16186" width="1.625" style="3" customWidth="1"/>
    <col min="16187" max="16187" width="2.625" style="3" customWidth="1"/>
    <col min="16188" max="16188" width="1.625" style="3" customWidth="1"/>
    <col min="16189" max="16189" width="1.125" style="3" customWidth="1"/>
    <col min="16190" max="16204" width="1.625" style="3" customWidth="1"/>
    <col min="16205" max="16384" width="3.625" style="3"/>
  </cols>
  <sheetData>
    <row r="1" spans="1:61" ht="21.75" thickBot="1">
      <c r="B1" s="2"/>
      <c r="D1" s="43"/>
      <c r="E1" s="47"/>
      <c r="F1" s="48"/>
      <c r="G1" s="44"/>
      <c r="H1" s="45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4"/>
      <c r="V1" s="44"/>
      <c r="W1" s="107" t="s">
        <v>34</v>
      </c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T1" s="140" t="s">
        <v>23</v>
      </c>
      <c r="AU1" s="141"/>
      <c r="AV1" s="141"/>
      <c r="AW1" s="141"/>
      <c r="AX1" s="141"/>
      <c r="AY1" s="154"/>
      <c r="AZ1" s="155"/>
      <c r="BA1" s="155"/>
      <c r="BB1" s="155"/>
      <c r="BC1" s="155"/>
      <c r="BD1" s="155"/>
      <c r="BE1" s="155"/>
      <c r="BF1" s="155"/>
      <c r="BG1" s="155"/>
      <c r="BH1" s="155"/>
      <c r="BI1" s="156"/>
    </row>
    <row r="2" spans="1:61" ht="23.25" customHeight="1" thickBot="1">
      <c r="K2" s="22"/>
      <c r="O2" s="20"/>
      <c r="AT2" s="140" t="s">
        <v>18</v>
      </c>
      <c r="AU2" s="141"/>
      <c r="AV2" s="141"/>
      <c r="AW2" s="141"/>
      <c r="AX2" s="141"/>
      <c r="AY2" s="142"/>
      <c r="AZ2" s="143"/>
      <c r="BA2" s="143"/>
      <c r="BB2" s="143"/>
      <c r="BC2" s="143"/>
      <c r="BD2" s="143"/>
      <c r="BE2" s="143"/>
      <c r="BF2" s="143"/>
      <c r="BG2" s="143"/>
      <c r="BH2" s="143"/>
      <c r="BI2" s="144"/>
    </row>
    <row r="3" spans="1:61" ht="15" thickBot="1">
      <c r="A3" s="5"/>
      <c r="B3" s="145" t="s">
        <v>29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7"/>
      <c r="W3" s="19"/>
      <c r="AK3" s="104" t="s">
        <v>24</v>
      </c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</row>
    <row r="4" spans="1:61" ht="14.25" customHeight="1">
      <c r="A4" s="5"/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50"/>
      <c r="W4" s="19"/>
    </row>
    <row r="5" spans="1:61" ht="14.25" customHeight="1" thickBot="1">
      <c r="A5" s="5"/>
      <c r="B5" s="151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3"/>
      <c r="W5" s="19"/>
      <c r="X5" s="19"/>
      <c r="Y5" s="19"/>
      <c r="Z5" s="19"/>
      <c r="AA5" s="19"/>
    </row>
    <row r="6" spans="1:61" ht="12.75" customHeight="1" thickBot="1">
      <c r="A6" s="5"/>
    </row>
    <row r="7" spans="1:61" ht="40.5" customHeight="1" thickBot="1">
      <c r="A7" s="5"/>
      <c r="B7" s="72" t="s">
        <v>2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T7" s="159" t="s">
        <v>3</v>
      </c>
      <c r="U7" s="160"/>
      <c r="V7" s="120" t="s">
        <v>4</v>
      </c>
      <c r="W7" s="73"/>
      <c r="X7" s="73"/>
      <c r="Y7" s="73"/>
      <c r="Z7" s="73"/>
      <c r="AA7" s="73"/>
      <c r="AB7" s="74"/>
      <c r="AC7" s="120" t="s">
        <v>22</v>
      </c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4"/>
      <c r="AW7" s="120" t="s">
        <v>6</v>
      </c>
      <c r="AX7" s="73"/>
      <c r="AY7" s="73"/>
      <c r="AZ7" s="73"/>
      <c r="BA7" s="73"/>
      <c r="BB7" s="73"/>
      <c r="BC7" s="73"/>
      <c r="BD7" s="73"/>
      <c r="BE7" s="74"/>
      <c r="BF7" s="121" t="s">
        <v>1</v>
      </c>
      <c r="BG7" s="122"/>
      <c r="BH7" s="157" t="s">
        <v>7</v>
      </c>
      <c r="BI7" s="158"/>
    </row>
    <row r="8" spans="1:61" ht="14.25" customHeight="1">
      <c r="A8" s="161">
        <v>1</v>
      </c>
      <c r="B8" s="58"/>
      <c r="C8" s="59"/>
      <c r="D8" s="59"/>
      <c r="E8" s="59"/>
      <c r="F8" s="59"/>
      <c r="G8" s="59"/>
      <c r="H8" s="59"/>
      <c r="I8" s="59"/>
      <c r="J8" s="59"/>
      <c r="K8" s="62"/>
      <c r="L8" s="62"/>
      <c r="M8" s="62"/>
      <c r="N8" s="62"/>
      <c r="O8" s="62"/>
      <c r="P8" s="62"/>
      <c r="Q8" s="62"/>
      <c r="R8" s="62"/>
      <c r="S8" s="63"/>
      <c r="T8" s="162"/>
      <c r="U8" s="163"/>
      <c r="V8" s="168"/>
      <c r="W8" s="169"/>
      <c r="X8" s="169"/>
      <c r="Y8" s="169"/>
      <c r="Z8" s="169"/>
      <c r="AA8" s="169"/>
      <c r="AB8" s="170"/>
      <c r="AC8" s="177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9"/>
      <c r="AW8" s="125"/>
      <c r="AX8" s="126"/>
      <c r="AY8" s="126"/>
      <c r="AZ8" s="126"/>
      <c r="BA8" s="126"/>
      <c r="BB8" s="126"/>
      <c r="BC8" s="126"/>
      <c r="BD8" s="126"/>
      <c r="BE8" s="127"/>
      <c r="BF8" s="108"/>
      <c r="BG8" s="109"/>
      <c r="BH8" s="75" t="str">
        <f t="shared" ref="BH8" si="0">IF(AW8=0,"×","")</f>
        <v>×</v>
      </c>
      <c r="BI8" s="76"/>
    </row>
    <row r="9" spans="1:61" ht="15" customHeight="1">
      <c r="A9" s="161"/>
      <c r="B9" s="60"/>
      <c r="C9" s="61"/>
      <c r="D9" s="61"/>
      <c r="E9" s="61"/>
      <c r="F9" s="61"/>
      <c r="G9" s="61"/>
      <c r="H9" s="61"/>
      <c r="I9" s="61"/>
      <c r="J9" s="61"/>
      <c r="K9" s="64"/>
      <c r="L9" s="64"/>
      <c r="M9" s="64"/>
      <c r="N9" s="64"/>
      <c r="O9" s="64"/>
      <c r="P9" s="64"/>
      <c r="Q9" s="64"/>
      <c r="R9" s="64"/>
      <c r="S9" s="65"/>
      <c r="T9" s="164"/>
      <c r="U9" s="165"/>
      <c r="V9" s="171"/>
      <c r="W9" s="172"/>
      <c r="X9" s="172"/>
      <c r="Y9" s="172"/>
      <c r="Z9" s="172"/>
      <c r="AA9" s="172"/>
      <c r="AB9" s="173"/>
      <c r="AC9" s="180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2"/>
      <c r="AW9" s="128"/>
      <c r="AX9" s="129"/>
      <c r="AY9" s="129"/>
      <c r="AZ9" s="129"/>
      <c r="BA9" s="129"/>
      <c r="BB9" s="129"/>
      <c r="BC9" s="129"/>
      <c r="BD9" s="129"/>
      <c r="BE9" s="130"/>
      <c r="BF9" s="110"/>
      <c r="BG9" s="111"/>
      <c r="BH9" s="77"/>
      <c r="BI9" s="78"/>
    </row>
    <row r="10" spans="1:61" ht="15" customHeight="1">
      <c r="A10" s="161"/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6"/>
      <c r="T10" s="164"/>
      <c r="U10" s="165"/>
      <c r="V10" s="171"/>
      <c r="W10" s="172"/>
      <c r="X10" s="172"/>
      <c r="Y10" s="172"/>
      <c r="Z10" s="172"/>
      <c r="AA10" s="172"/>
      <c r="AB10" s="173"/>
      <c r="AC10" s="180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2"/>
      <c r="AW10" s="128"/>
      <c r="AX10" s="129"/>
      <c r="AY10" s="129"/>
      <c r="AZ10" s="129"/>
      <c r="BA10" s="129"/>
      <c r="BB10" s="129"/>
      <c r="BC10" s="129"/>
      <c r="BD10" s="129"/>
      <c r="BE10" s="130"/>
      <c r="BF10" s="110"/>
      <c r="BG10" s="111"/>
      <c r="BH10" s="77"/>
      <c r="BI10" s="78"/>
    </row>
    <row r="11" spans="1:61" ht="14.25" customHeight="1" thickBot="1">
      <c r="A11" s="161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9"/>
      <c r="T11" s="166"/>
      <c r="U11" s="167"/>
      <c r="V11" s="174"/>
      <c r="W11" s="175"/>
      <c r="X11" s="175"/>
      <c r="Y11" s="175"/>
      <c r="Z11" s="175"/>
      <c r="AA11" s="175"/>
      <c r="AB11" s="176"/>
      <c r="AC11" s="183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5"/>
      <c r="AW11" s="131"/>
      <c r="AX11" s="132"/>
      <c r="AY11" s="132"/>
      <c r="AZ11" s="132"/>
      <c r="BA11" s="132"/>
      <c r="BB11" s="132"/>
      <c r="BC11" s="132"/>
      <c r="BD11" s="132"/>
      <c r="BE11" s="133"/>
      <c r="BF11" s="112"/>
      <c r="BG11" s="113"/>
      <c r="BH11" s="79"/>
      <c r="BI11" s="80"/>
    </row>
    <row r="12" spans="1:61" ht="14.25" customHeight="1">
      <c r="A12" s="161">
        <v>2</v>
      </c>
      <c r="B12" s="58"/>
      <c r="C12" s="59"/>
      <c r="D12" s="59"/>
      <c r="E12" s="59"/>
      <c r="F12" s="59"/>
      <c r="G12" s="59"/>
      <c r="H12" s="59"/>
      <c r="I12" s="59"/>
      <c r="J12" s="59"/>
      <c r="K12" s="62"/>
      <c r="L12" s="62"/>
      <c r="M12" s="62"/>
      <c r="N12" s="62"/>
      <c r="O12" s="62"/>
      <c r="P12" s="62"/>
      <c r="Q12" s="62"/>
      <c r="R12" s="62"/>
      <c r="S12" s="63"/>
      <c r="T12" s="162"/>
      <c r="U12" s="163"/>
      <c r="V12" s="168"/>
      <c r="W12" s="169"/>
      <c r="X12" s="169"/>
      <c r="Y12" s="169"/>
      <c r="Z12" s="169"/>
      <c r="AA12" s="169"/>
      <c r="AB12" s="170"/>
      <c r="AC12" s="177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9"/>
      <c r="AW12" s="125"/>
      <c r="AX12" s="126"/>
      <c r="AY12" s="126"/>
      <c r="AZ12" s="126"/>
      <c r="BA12" s="126"/>
      <c r="BB12" s="126"/>
      <c r="BC12" s="126"/>
      <c r="BD12" s="126"/>
      <c r="BE12" s="127"/>
      <c r="BF12" s="108"/>
      <c r="BG12" s="109"/>
      <c r="BH12" s="75" t="str">
        <f t="shared" ref="BH12" si="1">IF(AW12=0,"×","")</f>
        <v>×</v>
      </c>
      <c r="BI12" s="76"/>
    </row>
    <row r="13" spans="1:61" ht="15" customHeight="1">
      <c r="A13" s="161"/>
      <c r="B13" s="60"/>
      <c r="C13" s="61"/>
      <c r="D13" s="61"/>
      <c r="E13" s="61"/>
      <c r="F13" s="61"/>
      <c r="G13" s="61"/>
      <c r="H13" s="61"/>
      <c r="I13" s="61"/>
      <c r="J13" s="61"/>
      <c r="K13" s="64"/>
      <c r="L13" s="64"/>
      <c r="M13" s="64"/>
      <c r="N13" s="64"/>
      <c r="O13" s="64"/>
      <c r="P13" s="64"/>
      <c r="Q13" s="64"/>
      <c r="R13" s="64"/>
      <c r="S13" s="65"/>
      <c r="T13" s="164"/>
      <c r="U13" s="165"/>
      <c r="V13" s="171"/>
      <c r="W13" s="172"/>
      <c r="X13" s="172"/>
      <c r="Y13" s="172"/>
      <c r="Z13" s="172"/>
      <c r="AA13" s="172"/>
      <c r="AB13" s="173"/>
      <c r="AC13" s="180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2"/>
      <c r="AW13" s="128"/>
      <c r="AX13" s="129"/>
      <c r="AY13" s="129"/>
      <c r="AZ13" s="129"/>
      <c r="BA13" s="129"/>
      <c r="BB13" s="129"/>
      <c r="BC13" s="129"/>
      <c r="BD13" s="129"/>
      <c r="BE13" s="130"/>
      <c r="BF13" s="110"/>
      <c r="BG13" s="111"/>
      <c r="BH13" s="77"/>
      <c r="BI13" s="78"/>
    </row>
    <row r="14" spans="1:61" ht="15" customHeight="1">
      <c r="A14" s="161"/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  <c r="T14" s="164"/>
      <c r="U14" s="165"/>
      <c r="V14" s="171"/>
      <c r="W14" s="172"/>
      <c r="X14" s="172"/>
      <c r="Y14" s="172"/>
      <c r="Z14" s="172"/>
      <c r="AA14" s="172"/>
      <c r="AB14" s="173"/>
      <c r="AC14" s="180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2"/>
      <c r="AW14" s="128"/>
      <c r="AX14" s="129"/>
      <c r="AY14" s="129"/>
      <c r="AZ14" s="129"/>
      <c r="BA14" s="129"/>
      <c r="BB14" s="129"/>
      <c r="BC14" s="129"/>
      <c r="BD14" s="129"/>
      <c r="BE14" s="130"/>
      <c r="BF14" s="110"/>
      <c r="BG14" s="111"/>
      <c r="BH14" s="77"/>
      <c r="BI14" s="78"/>
    </row>
    <row r="15" spans="1:61" ht="14.25" customHeight="1" thickBot="1">
      <c r="A15" s="161"/>
      <c r="B15" s="11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9"/>
      <c r="T15" s="166"/>
      <c r="U15" s="167"/>
      <c r="V15" s="174"/>
      <c r="W15" s="175"/>
      <c r="X15" s="175"/>
      <c r="Y15" s="175"/>
      <c r="Z15" s="175"/>
      <c r="AA15" s="175"/>
      <c r="AB15" s="176"/>
      <c r="AC15" s="183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5"/>
      <c r="AW15" s="131"/>
      <c r="AX15" s="132"/>
      <c r="AY15" s="132"/>
      <c r="AZ15" s="132"/>
      <c r="BA15" s="132"/>
      <c r="BB15" s="132"/>
      <c r="BC15" s="132"/>
      <c r="BD15" s="132"/>
      <c r="BE15" s="133"/>
      <c r="BF15" s="112"/>
      <c r="BG15" s="113"/>
      <c r="BH15" s="79"/>
      <c r="BI15" s="80"/>
    </row>
    <row r="16" spans="1:61" ht="14.25" customHeight="1">
      <c r="A16" s="161">
        <v>3</v>
      </c>
      <c r="B16" s="58"/>
      <c r="C16" s="59"/>
      <c r="D16" s="59"/>
      <c r="E16" s="59"/>
      <c r="F16" s="59"/>
      <c r="G16" s="59"/>
      <c r="H16" s="59"/>
      <c r="I16" s="59"/>
      <c r="J16" s="59"/>
      <c r="K16" s="62"/>
      <c r="L16" s="62"/>
      <c r="M16" s="62"/>
      <c r="N16" s="62"/>
      <c r="O16" s="62"/>
      <c r="P16" s="62"/>
      <c r="Q16" s="62"/>
      <c r="R16" s="62"/>
      <c r="S16" s="63"/>
      <c r="T16" s="162"/>
      <c r="U16" s="163"/>
      <c r="V16" s="168"/>
      <c r="W16" s="169"/>
      <c r="X16" s="169"/>
      <c r="Y16" s="169"/>
      <c r="Z16" s="169"/>
      <c r="AA16" s="169"/>
      <c r="AB16" s="170"/>
      <c r="AC16" s="177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9"/>
      <c r="AW16" s="125"/>
      <c r="AX16" s="126"/>
      <c r="AY16" s="126"/>
      <c r="AZ16" s="126"/>
      <c r="BA16" s="126"/>
      <c r="BB16" s="126"/>
      <c r="BC16" s="126"/>
      <c r="BD16" s="126"/>
      <c r="BE16" s="127"/>
      <c r="BF16" s="108"/>
      <c r="BG16" s="109"/>
      <c r="BH16" s="75" t="str">
        <f t="shared" ref="BH16" si="2">IF(AW16=0,"×","")</f>
        <v>×</v>
      </c>
      <c r="BI16" s="76"/>
    </row>
    <row r="17" spans="1:61" ht="15" customHeight="1">
      <c r="A17" s="161"/>
      <c r="B17" s="60"/>
      <c r="C17" s="61"/>
      <c r="D17" s="61"/>
      <c r="E17" s="61"/>
      <c r="F17" s="61"/>
      <c r="G17" s="61"/>
      <c r="H17" s="61"/>
      <c r="I17" s="61"/>
      <c r="J17" s="61"/>
      <c r="K17" s="64"/>
      <c r="L17" s="64"/>
      <c r="M17" s="64"/>
      <c r="N17" s="64"/>
      <c r="O17" s="64"/>
      <c r="P17" s="64"/>
      <c r="Q17" s="64"/>
      <c r="R17" s="64"/>
      <c r="S17" s="65"/>
      <c r="T17" s="164"/>
      <c r="U17" s="165"/>
      <c r="V17" s="171"/>
      <c r="W17" s="172"/>
      <c r="X17" s="172"/>
      <c r="Y17" s="172"/>
      <c r="Z17" s="172"/>
      <c r="AA17" s="172"/>
      <c r="AB17" s="173"/>
      <c r="AC17" s="180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2"/>
      <c r="AW17" s="128"/>
      <c r="AX17" s="129"/>
      <c r="AY17" s="129"/>
      <c r="AZ17" s="129"/>
      <c r="BA17" s="129"/>
      <c r="BB17" s="129"/>
      <c r="BC17" s="129"/>
      <c r="BD17" s="129"/>
      <c r="BE17" s="130"/>
      <c r="BF17" s="110"/>
      <c r="BG17" s="111"/>
      <c r="BH17" s="77"/>
      <c r="BI17" s="78"/>
    </row>
    <row r="18" spans="1:61" ht="15" customHeight="1">
      <c r="A18" s="161"/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6"/>
      <c r="T18" s="164"/>
      <c r="U18" s="165"/>
      <c r="V18" s="171"/>
      <c r="W18" s="172"/>
      <c r="X18" s="172"/>
      <c r="Y18" s="172"/>
      <c r="Z18" s="172"/>
      <c r="AA18" s="172"/>
      <c r="AB18" s="173"/>
      <c r="AC18" s="180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2"/>
      <c r="AW18" s="128"/>
      <c r="AX18" s="129"/>
      <c r="AY18" s="129"/>
      <c r="AZ18" s="129"/>
      <c r="BA18" s="129"/>
      <c r="BB18" s="129"/>
      <c r="BC18" s="129"/>
      <c r="BD18" s="129"/>
      <c r="BE18" s="130"/>
      <c r="BF18" s="110"/>
      <c r="BG18" s="111"/>
      <c r="BH18" s="77"/>
      <c r="BI18" s="78"/>
    </row>
    <row r="19" spans="1:61" ht="14.25" customHeight="1" thickBot="1">
      <c r="A19" s="161"/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9"/>
      <c r="T19" s="166"/>
      <c r="U19" s="167"/>
      <c r="V19" s="174"/>
      <c r="W19" s="175"/>
      <c r="X19" s="175"/>
      <c r="Y19" s="175"/>
      <c r="Z19" s="175"/>
      <c r="AA19" s="175"/>
      <c r="AB19" s="176"/>
      <c r="AC19" s="183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5"/>
      <c r="AW19" s="131"/>
      <c r="AX19" s="132"/>
      <c r="AY19" s="132"/>
      <c r="AZ19" s="132"/>
      <c r="BA19" s="132"/>
      <c r="BB19" s="132"/>
      <c r="BC19" s="132"/>
      <c r="BD19" s="132"/>
      <c r="BE19" s="133"/>
      <c r="BF19" s="112"/>
      <c r="BG19" s="113"/>
      <c r="BH19" s="79"/>
      <c r="BI19" s="80"/>
    </row>
    <row r="20" spans="1:61" ht="14.25" customHeight="1">
      <c r="A20" s="161">
        <v>4</v>
      </c>
      <c r="B20" s="58"/>
      <c r="C20" s="59"/>
      <c r="D20" s="59"/>
      <c r="E20" s="59"/>
      <c r="F20" s="59"/>
      <c r="G20" s="59"/>
      <c r="H20" s="59"/>
      <c r="I20" s="59"/>
      <c r="J20" s="59"/>
      <c r="K20" s="62"/>
      <c r="L20" s="62"/>
      <c r="M20" s="62"/>
      <c r="N20" s="62"/>
      <c r="O20" s="62"/>
      <c r="P20" s="62"/>
      <c r="Q20" s="62"/>
      <c r="R20" s="62"/>
      <c r="S20" s="63"/>
      <c r="T20" s="162"/>
      <c r="U20" s="163"/>
      <c r="V20" s="168"/>
      <c r="W20" s="169"/>
      <c r="X20" s="169"/>
      <c r="Y20" s="169"/>
      <c r="Z20" s="169"/>
      <c r="AA20" s="169"/>
      <c r="AB20" s="170"/>
      <c r="AC20" s="177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9"/>
      <c r="AW20" s="125"/>
      <c r="AX20" s="126"/>
      <c r="AY20" s="126"/>
      <c r="AZ20" s="126"/>
      <c r="BA20" s="126"/>
      <c r="BB20" s="126"/>
      <c r="BC20" s="126"/>
      <c r="BD20" s="126"/>
      <c r="BE20" s="127"/>
      <c r="BF20" s="108"/>
      <c r="BG20" s="109"/>
      <c r="BH20" s="75" t="str">
        <f t="shared" ref="BH20" si="3">IF(AW20=0,"×","")</f>
        <v>×</v>
      </c>
      <c r="BI20" s="76"/>
    </row>
    <row r="21" spans="1:61" ht="15" customHeight="1">
      <c r="A21" s="161"/>
      <c r="B21" s="60"/>
      <c r="C21" s="61"/>
      <c r="D21" s="61"/>
      <c r="E21" s="61"/>
      <c r="F21" s="61"/>
      <c r="G21" s="61"/>
      <c r="H21" s="61"/>
      <c r="I21" s="61"/>
      <c r="J21" s="61"/>
      <c r="K21" s="64"/>
      <c r="L21" s="64"/>
      <c r="M21" s="64"/>
      <c r="N21" s="64"/>
      <c r="O21" s="64"/>
      <c r="P21" s="64"/>
      <c r="Q21" s="64"/>
      <c r="R21" s="64"/>
      <c r="S21" s="65"/>
      <c r="T21" s="164"/>
      <c r="U21" s="165"/>
      <c r="V21" s="171"/>
      <c r="W21" s="172"/>
      <c r="X21" s="172"/>
      <c r="Y21" s="172"/>
      <c r="Z21" s="172"/>
      <c r="AA21" s="172"/>
      <c r="AB21" s="173"/>
      <c r="AC21" s="180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2"/>
      <c r="AW21" s="128"/>
      <c r="AX21" s="129"/>
      <c r="AY21" s="129"/>
      <c r="AZ21" s="129"/>
      <c r="BA21" s="129"/>
      <c r="BB21" s="129"/>
      <c r="BC21" s="129"/>
      <c r="BD21" s="129"/>
      <c r="BE21" s="130"/>
      <c r="BF21" s="110"/>
      <c r="BG21" s="111"/>
      <c r="BH21" s="77"/>
      <c r="BI21" s="78"/>
    </row>
    <row r="22" spans="1:61" ht="15" customHeight="1">
      <c r="A22" s="161"/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  <c r="T22" s="164"/>
      <c r="U22" s="165"/>
      <c r="V22" s="171"/>
      <c r="W22" s="172"/>
      <c r="X22" s="172"/>
      <c r="Y22" s="172"/>
      <c r="Z22" s="172"/>
      <c r="AA22" s="172"/>
      <c r="AB22" s="173"/>
      <c r="AC22" s="180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2"/>
      <c r="AW22" s="128"/>
      <c r="AX22" s="129"/>
      <c r="AY22" s="129"/>
      <c r="AZ22" s="129"/>
      <c r="BA22" s="129"/>
      <c r="BB22" s="129"/>
      <c r="BC22" s="129"/>
      <c r="BD22" s="129"/>
      <c r="BE22" s="130"/>
      <c r="BF22" s="110"/>
      <c r="BG22" s="111"/>
      <c r="BH22" s="77"/>
      <c r="BI22" s="78"/>
    </row>
    <row r="23" spans="1:61" ht="14.25" customHeight="1" thickBot="1">
      <c r="A23" s="161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9"/>
      <c r="T23" s="166"/>
      <c r="U23" s="167"/>
      <c r="V23" s="174"/>
      <c r="W23" s="175"/>
      <c r="X23" s="175"/>
      <c r="Y23" s="175"/>
      <c r="Z23" s="175"/>
      <c r="AA23" s="175"/>
      <c r="AB23" s="176"/>
      <c r="AC23" s="183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5"/>
      <c r="AW23" s="131"/>
      <c r="AX23" s="132"/>
      <c r="AY23" s="132"/>
      <c r="AZ23" s="132"/>
      <c r="BA23" s="132"/>
      <c r="BB23" s="132"/>
      <c r="BC23" s="132"/>
      <c r="BD23" s="132"/>
      <c r="BE23" s="133"/>
      <c r="BF23" s="112"/>
      <c r="BG23" s="113"/>
      <c r="BH23" s="79"/>
      <c r="BI23" s="80"/>
    </row>
    <row r="24" spans="1:61" ht="14.25" customHeight="1">
      <c r="A24" s="161">
        <v>5</v>
      </c>
      <c r="B24" s="58"/>
      <c r="C24" s="59"/>
      <c r="D24" s="59"/>
      <c r="E24" s="59"/>
      <c r="F24" s="59"/>
      <c r="G24" s="59"/>
      <c r="H24" s="59"/>
      <c r="I24" s="59"/>
      <c r="J24" s="59"/>
      <c r="K24" s="62"/>
      <c r="L24" s="62"/>
      <c r="M24" s="62"/>
      <c r="N24" s="62"/>
      <c r="O24" s="62"/>
      <c r="P24" s="62"/>
      <c r="Q24" s="62"/>
      <c r="R24" s="62"/>
      <c r="S24" s="63"/>
      <c r="T24" s="162"/>
      <c r="U24" s="163"/>
      <c r="V24" s="168"/>
      <c r="W24" s="169"/>
      <c r="X24" s="169"/>
      <c r="Y24" s="169"/>
      <c r="Z24" s="169"/>
      <c r="AA24" s="169"/>
      <c r="AB24" s="170"/>
      <c r="AC24" s="177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9"/>
      <c r="AW24" s="125"/>
      <c r="AX24" s="126"/>
      <c r="AY24" s="126"/>
      <c r="AZ24" s="126"/>
      <c r="BA24" s="126"/>
      <c r="BB24" s="126"/>
      <c r="BC24" s="126"/>
      <c r="BD24" s="126"/>
      <c r="BE24" s="127"/>
      <c r="BF24" s="108"/>
      <c r="BG24" s="109"/>
      <c r="BH24" s="75" t="str">
        <f t="shared" ref="BH24" si="4">IF(AW24=0,"×","")</f>
        <v>×</v>
      </c>
      <c r="BI24" s="76"/>
    </row>
    <row r="25" spans="1:61" ht="15" customHeight="1">
      <c r="A25" s="161"/>
      <c r="B25" s="60"/>
      <c r="C25" s="61"/>
      <c r="D25" s="61"/>
      <c r="E25" s="61"/>
      <c r="F25" s="61"/>
      <c r="G25" s="61"/>
      <c r="H25" s="61"/>
      <c r="I25" s="61"/>
      <c r="J25" s="61"/>
      <c r="K25" s="64"/>
      <c r="L25" s="64"/>
      <c r="M25" s="64"/>
      <c r="N25" s="64"/>
      <c r="O25" s="64"/>
      <c r="P25" s="64"/>
      <c r="Q25" s="64"/>
      <c r="R25" s="64"/>
      <c r="S25" s="65"/>
      <c r="T25" s="164"/>
      <c r="U25" s="165"/>
      <c r="V25" s="171"/>
      <c r="W25" s="172"/>
      <c r="X25" s="172"/>
      <c r="Y25" s="172"/>
      <c r="Z25" s="172"/>
      <c r="AA25" s="172"/>
      <c r="AB25" s="173"/>
      <c r="AC25" s="180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2"/>
      <c r="AW25" s="128"/>
      <c r="AX25" s="129"/>
      <c r="AY25" s="129"/>
      <c r="AZ25" s="129"/>
      <c r="BA25" s="129"/>
      <c r="BB25" s="129"/>
      <c r="BC25" s="129"/>
      <c r="BD25" s="129"/>
      <c r="BE25" s="130"/>
      <c r="BF25" s="110"/>
      <c r="BG25" s="111"/>
      <c r="BH25" s="77"/>
      <c r="BI25" s="78"/>
    </row>
    <row r="26" spans="1:61" ht="15" customHeight="1">
      <c r="A26" s="161"/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6"/>
      <c r="T26" s="164"/>
      <c r="U26" s="165"/>
      <c r="V26" s="171"/>
      <c r="W26" s="172"/>
      <c r="X26" s="172"/>
      <c r="Y26" s="172"/>
      <c r="Z26" s="172"/>
      <c r="AA26" s="172"/>
      <c r="AB26" s="173"/>
      <c r="AC26" s="180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2"/>
      <c r="AW26" s="128"/>
      <c r="AX26" s="129"/>
      <c r="AY26" s="129"/>
      <c r="AZ26" s="129"/>
      <c r="BA26" s="129"/>
      <c r="BB26" s="129"/>
      <c r="BC26" s="129"/>
      <c r="BD26" s="129"/>
      <c r="BE26" s="130"/>
      <c r="BF26" s="110"/>
      <c r="BG26" s="111"/>
      <c r="BH26" s="77"/>
      <c r="BI26" s="78"/>
    </row>
    <row r="27" spans="1:61" ht="14.25" customHeight="1" thickBot="1">
      <c r="A27" s="161"/>
      <c r="B27" s="117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9"/>
      <c r="T27" s="166"/>
      <c r="U27" s="167"/>
      <c r="V27" s="174"/>
      <c r="W27" s="175"/>
      <c r="X27" s="175"/>
      <c r="Y27" s="175"/>
      <c r="Z27" s="175"/>
      <c r="AA27" s="175"/>
      <c r="AB27" s="176"/>
      <c r="AC27" s="183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5"/>
      <c r="AW27" s="131"/>
      <c r="AX27" s="132"/>
      <c r="AY27" s="132"/>
      <c r="AZ27" s="132"/>
      <c r="BA27" s="132"/>
      <c r="BB27" s="132"/>
      <c r="BC27" s="132"/>
      <c r="BD27" s="132"/>
      <c r="BE27" s="133"/>
      <c r="BF27" s="112"/>
      <c r="BG27" s="113"/>
      <c r="BH27" s="79"/>
      <c r="BI27" s="80"/>
    </row>
    <row r="28" spans="1:61" ht="14.25" customHeight="1">
      <c r="A28" s="161">
        <v>6</v>
      </c>
      <c r="B28" s="58"/>
      <c r="C28" s="59"/>
      <c r="D28" s="59"/>
      <c r="E28" s="59"/>
      <c r="F28" s="59"/>
      <c r="G28" s="59"/>
      <c r="H28" s="59"/>
      <c r="I28" s="59"/>
      <c r="J28" s="59"/>
      <c r="K28" s="62"/>
      <c r="L28" s="62"/>
      <c r="M28" s="62"/>
      <c r="N28" s="62"/>
      <c r="O28" s="62"/>
      <c r="P28" s="62"/>
      <c r="Q28" s="62"/>
      <c r="R28" s="62"/>
      <c r="S28" s="63"/>
      <c r="T28" s="162"/>
      <c r="U28" s="163"/>
      <c r="V28" s="168"/>
      <c r="W28" s="169"/>
      <c r="X28" s="169"/>
      <c r="Y28" s="169"/>
      <c r="Z28" s="169"/>
      <c r="AA28" s="169"/>
      <c r="AB28" s="170"/>
      <c r="AC28" s="177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9"/>
      <c r="AW28" s="125"/>
      <c r="AX28" s="126"/>
      <c r="AY28" s="126"/>
      <c r="AZ28" s="126"/>
      <c r="BA28" s="126"/>
      <c r="BB28" s="126"/>
      <c r="BC28" s="126"/>
      <c r="BD28" s="126"/>
      <c r="BE28" s="127"/>
      <c r="BF28" s="108"/>
      <c r="BG28" s="109"/>
      <c r="BH28" s="75" t="str">
        <f t="shared" ref="BH28" si="5">IF(AW28=0,"×","")</f>
        <v>×</v>
      </c>
      <c r="BI28" s="76"/>
    </row>
    <row r="29" spans="1:61" ht="15" customHeight="1">
      <c r="A29" s="161"/>
      <c r="B29" s="60"/>
      <c r="C29" s="61"/>
      <c r="D29" s="61"/>
      <c r="E29" s="61"/>
      <c r="F29" s="61"/>
      <c r="G29" s="61"/>
      <c r="H29" s="61"/>
      <c r="I29" s="61"/>
      <c r="J29" s="61"/>
      <c r="K29" s="64"/>
      <c r="L29" s="64"/>
      <c r="M29" s="64"/>
      <c r="N29" s="64"/>
      <c r="O29" s="64"/>
      <c r="P29" s="64"/>
      <c r="Q29" s="64"/>
      <c r="R29" s="64"/>
      <c r="S29" s="65"/>
      <c r="T29" s="164"/>
      <c r="U29" s="165"/>
      <c r="V29" s="171"/>
      <c r="W29" s="172"/>
      <c r="X29" s="172"/>
      <c r="Y29" s="172"/>
      <c r="Z29" s="172"/>
      <c r="AA29" s="172"/>
      <c r="AB29" s="173"/>
      <c r="AC29" s="180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2"/>
      <c r="AW29" s="128"/>
      <c r="AX29" s="129"/>
      <c r="AY29" s="129"/>
      <c r="AZ29" s="129"/>
      <c r="BA29" s="129"/>
      <c r="BB29" s="129"/>
      <c r="BC29" s="129"/>
      <c r="BD29" s="129"/>
      <c r="BE29" s="130"/>
      <c r="BF29" s="110"/>
      <c r="BG29" s="111"/>
      <c r="BH29" s="77"/>
      <c r="BI29" s="78"/>
    </row>
    <row r="30" spans="1:61" ht="15" customHeight="1">
      <c r="A30" s="161"/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6"/>
      <c r="T30" s="164"/>
      <c r="U30" s="165"/>
      <c r="V30" s="171"/>
      <c r="W30" s="172"/>
      <c r="X30" s="172"/>
      <c r="Y30" s="172"/>
      <c r="Z30" s="172"/>
      <c r="AA30" s="172"/>
      <c r="AB30" s="173"/>
      <c r="AC30" s="180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2"/>
      <c r="AW30" s="128"/>
      <c r="AX30" s="129"/>
      <c r="AY30" s="129"/>
      <c r="AZ30" s="129"/>
      <c r="BA30" s="129"/>
      <c r="BB30" s="129"/>
      <c r="BC30" s="129"/>
      <c r="BD30" s="129"/>
      <c r="BE30" s="130"/>
      <c r="BF30" s="110"/>
      <c r="BG30" s="111"/>
      <c r="BH30" s="77"/>
      <c r="BI30" s="78"/>
    </row>
    <row r="31" spans="1:61" ht="14.25" customHeight="1" thickBot="1">
      <c r="A31" s="161"/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9"/>
      <c r="T31" s="166"/>
      <c r="U31" s="167"/>
      <c r="V31" s="174"/>
      <c r="W31" s="175"/>
      <c r="X31" s="175"/>
      <c r="Y31" s="175"/>
      <c r="Z31" s="175"/>
      <c r="AA31" s="175"/>
      <c r="AB31" s="176"/>
      <c r="AC31" s="183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5"/>
      <c r="AW31" s="131"/>
      <c r="AX31" s="132"/>
      <c r="AY31" s="132"/>
      <c r="AZ31" s="132"/>
      <c r="BA31" s="132"/>
      <c r="BB31" s="132"/>
      <c r="BC31" s="132"/>
      <c r="BD31" s="132"/>
      <c r="BE31" s="133"/>
      <c r="BF31" s="112"/>
      <c r="BG31" s="113"/>
      <c r="BH31" s="79"/>
      <c r="BI31" s="80"/>
    </row>
    <row r="32" spans="1:61" ht="14.25" customHeight="1">
      <c r="A32" s="161">
        <v>7</v>
      </c>
      <c r="B32" s="58"/>
      <c r="C32" s="59"/>
      <c r="D32" s="59"/>
      <c r="E32" s="59"/>
      <c r="F32" s="59"/>
      <c r="G32" s="59"/>
      <c r="H32" s="59"/>
      <c r="I32" s="59"/>
      <c r="J32" s="59"/>
      <c r="K32" s="62"/>
      <c r="L32" s="62"/>
      <c r="M32" s="62"/>
      <c r="N32" s="62"/>
      <c r="O32" s="62"/>
      <c r="P32" s="62"/>
      <c r="Q32" s="62"/>
      <c r="R32" s="62"/>
      <c r="S32" s="63"/>
      <c r="T32" s="162"/>
      <c r="U32" s="163"/>
      <c r="V32" s="168"/>
      <c r="W32" s="169"/>
      <c r="X32" s="169"/>
      <c r="Y32" s="169"/>
      <c r="Z32" s="169"/>
      <c r="AA32" s="169"/>
      <c r="AB32" s="170"/>
      <c r="AC32" s="177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9"/>
      <c r="AW32" s="125"/>
      <c r="AX32" s="126"/>
      <c r="AY32" s="126"/>
      <c r="AZ32" s="126"/>
      <c r="BA32" s="126"/>
      <c r="BB32" s="126"/>
      <c r="BC32" s="126"/>
      <c r="BD32" s="126"/>
      <c r="BE32" s="127"/>
      <c r="BF32" s="108"/>
      <c r="BG32" s="109"/>
      <c r="BH32" s="75" t="str">
        <f t="shared" ref="BH32" si="6">IF(AW32=0,"×","")</f>
        <v>×</v>
      </c>
      <c r="BI32" s="76"/>
    </row>
    <row r="33" spans="1:61" ht="15" customHeight="1">
      <c r="A33" s="161"/>
      <c r="B33" s="60"/>
      <c r="C33" s="61"/>
      <c r="D33" s="61"/>
      <c r="E33" s="61"/>
      <c r="F33" s="61"/>
      <c r="G33" s="61"/>
      <c r="H33" s="61"/>
      <c r="I33" s="61"/>
      <c r="J33" s="61"/>
      <c r="K33" s="64"/>
      <c r="L33" s="64"/>
      <c r="M33" s="64"/>
      <c r="N33" s="64"/>
      <c r="O33" s="64"/>
      <c r="P33" s="64"/>
      <c r="Q33" s="64"/>
      <c r="R33" s="64"/>
      <c r="S33" s="65"/>
      <c r="T33" s="164"/>
      <c r="U33" s="165"/>
      <c r="V33" s="171"/>
      <c r="W33" s="172"/>
      <c r="X33" s="172"/>
      <c r="Y33" s="172"/>
      <c r="Z33" s="172"/>
      <c r="AA33" s="172"/>
      <c r="AB33" s="173"/>
      <c r="AC33" s="180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2"/>
      <c r="AW33" s="128"/>
      <c r="AX33" s="129"/>
      <c r="AY33" s="129"/>
      <c r="AZ33" s="129"/>
      <c r="BA33" s="129"/>
      <c r="BB33" s="129"/>
      <c r="BC33" s="129"/>
      <c r="BD33" s="129"/>
      <c r="BE33" s="130"/>
      <c r="BF33" s="110"/>
      <c r="BG33" s="111"/>
      <c r="BH33" s="77"/>
      <c r="BI33" s="78"/>
    </row>
    <row r="34" spans="1:61" ht="15" customHeight="1">
      <c r="A34" s="161"/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6"/>
      <c r="T34" s="164"/>
      <c r="U34" s="165"/>
      <c r="V34" s="171"/>
      <c r="W34" s="172"/>
      <c r="X34" s="172"/>
      <c r="Y34" s="172"/>
      <c r="Z34" s="172"/>
      <c r="AA34" s="172"/>
      <c r="AB34" s="173"/>
      <c r="AC34" s="180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2"/>
      <c r="AW34" s="128"/>
      <c r="AX34" s="129"/>
      <c r="AY34" s="129"/>
      <c r="AZ34" s="129"/>
      <c r="BA34" s="129"/>
      <c r="BB34" s="129"/>
      <c r="BC34" s="129"/>
      <c r="BD34" s="129"/>
      <c r="BE34" s="130"/>
      <c r="BF34" s="110"/>
      <c r="BG34" s="111"/>
      <c r="BH34" s="77"/>
      <c r="BI34" s="78"/>
    </row>
    <row r="35" spans="1:61" ht="14.25" customHeight="1" thickBot="1">
      <c r="A35" s="161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9"/>
      <c r="T35" s="166"/>
      <c r="U35" s="167"/>
      <c r="V35" s="174"/>
      <c r="W35" s="175"/>
      <c r="X35" s="175"/>
      <c r="Y35" s="175"/>
      <c r="Z35" s="175"/>
      <c r="AA35" s="175"/>
      <c r="AB35" s="176"/>
      <c r="AC35" s="183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5"/>
      <c r="AW35" s="131"/>
      <c r="AX35" s="132"/>
      <c r="AY35" s="132"/>
      <c r="AZ35" s="132"/>
      <c r="BA35" s="132"/>
      <c r="BB35" s="132"/>
      <c r="BC35" s="132"/>
      <c r="BD35" s="132"/>
      <c r="BE35" s="133"/>
      <c r="BF35" s="112"/>
      <c r="BG35" s="113"/>
      <c r="BH35" s="79"/>
      <c r="BI35" s="80"/>
    </row>
    <row r="36" spans="1:61" ht="14.25" customHeight="1">
      <c r="A36" s="161">
        <v>8</v>
      </c>
      <c r="B36" s="58"/>
      <c r="C36" s="59"/>
      <c r="D36" s="59"/>
      <c r="E36" s="59"/>
      <c r="F36" s="59"/>
      <c r="G36" s="59"/>
      <c r="H36" s="59"/>
      <c r="I36" s="59"/>
      <c r="J36" s="59"/>
      <c r="K36" s="62" t="s">
        <v>30</v>
      </c>
      <c r="L36" s="62"/>
      <c r="M36" s="62"/>
      <c r="N36" s="62"/>
      <c r="O36" s="62"/>
      <c r="P36" s="62"/>
      <c r="Q36" s="62"/>
      <c r="R36" s="62"/>
      <c r="S36" s="63"/>
      <c r="T36" s="162"/>
      <c r="U36" s="163"/>
      <c r="V36" s="168"/>
      <c r="W36" s="169"/>
      <c r="X36" s="169"/>
      <c r="Y36" s="169"/>
      <c r="Z36" s="169"/>
      <c r="AA36" s="169"/>
      <c r="AB36" s="170"/>
      <c r="AC36" s="177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9"/>
      <c r="AW36" s="125"/>
      <c r="AX36" s="126"/>
      <c r="AY36" s="126"/>
      <c r="AZ36" s="126"/>
      <c r="BA36" s="126"/>
      <c r="BB36" s="126"/>
      <c r="BC36" s="126"/>
      <c r="BD36" s="126"/>
      <c r="BE36" s="127"/>
      <c r="BF36" s="108"/>
      <c r="BG36" s="109"/>
      <c r="BH36" s="75" t="str">
        <f t="shared" ref="BH36" si="7">IF(AW36=0,"×","")</f>
        <v>×</v>
      </c>
      <c r="BI36" s="76"/>
    </row>
    <row r="37" spans="1:61" ht="15" customHeight="1">
      <c r="A37" s="161"/>
      <c r="B37" s="60"/>
      <c r="C37" s="61"/>
      <c r="D37" s="61"/>
      <c r="E37" s="61"/>
      <c r="F37" s="61"/>
      <c r="G37" s="61"/>
      <c r="H37" s="61"/>
      <c r="I37" s="61"/>
      <c r="J37" s="61"/>
      <c r="K37" s="64"/>
      <c r="L37" s="64"/>
      <c r="M37" s="64"/>
      <c r="N37" s="64"/>
      <c r="O37" s="64"/>
      <c r="P37" s="64"/>
      <c r="Q37" s="64"/>
      <c r="R37" s="64"/>
      <c r="S37" s="65"/>
      <c r="T37" s="164"/>
      <c r="U37" s="165"/>
      <c r="V37" s="171"/>
      <c r="W37" s="172"/>
      <c r="X37" s="172"/>
      <c r="Y37" s="172"/>
      <c r="Z37" s="172"/>
      <c r="AA37" s="172"/>
      <c r="AB37" s="173"/>
      <c r="AC37" s="180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2"/>
      <c r="AW37" s="128"/>
      <c r="AX37" s="129"/>
      <c r="AY37" s="129"/>
      <c r="AZ37" s="129"/>
      <c r="BA37" s="129"/>
      <c r="BB37" s="129"/>
      <c r="BC37" s="129"/>
      <c r="BD37" s="129"/>
      <c r="BE37" s="130"/>
      <c r="BF37" s="110"/>
      <c r="BG37" s="111"/>
      <c r="BH37" s="77"/>
      <c r="BI37" s="78"/>
    </row>
    <row r="38" spans="1:61" ht="15" customHeight="1">
      <c r="A38" s="161"/>
      <c r="B38" s="11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6"/>
      <c r="T38" s="164"/>
      <c r="U38" s="165"/>
      <c r="V38" s="171"/>
      <c r="W38" s="172"/>
      <c r="X38" s="172"/>
      <c r="Y38" s="172"/>
      <c r="Z38" s="172"/>
      <c r="AA38" s="172"/>
      <c r="AB38" s="173"/>
      <c r="AC38" s="180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2"/>
      <c r="AW38" s="128"/>
      <c r="AX38" s="129"/>
      <c r="AY38" s="129"/>
      <c r="AZ38" s="129"/>
      <c r="BA38" s="129"/>
      <c r="BB38" s="129"/>
      <c r="BC38" s="129"/>
      <c r="BD38" s="129"/>
      <c r="BE38" s="130"/>
      <c r="BF38" s="110"/>
      <c r="BG38" s="111"/>
      <c r="BH38" s="77"/>
      <c r="BI38" s="78"/>
    </row>
    <row r="39" spans="1:61" ht="14.25" customHeight="1" thickBot="1">
      <c r="A39" s="161"/>
      <c r="B39" s="117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9"/>
      <c r="T39" s="166"/>
      <c r="U39" s="167"/>
      <c r="V39" s="174"/>
      <c r="W39" s="175"/>
      <c r="X39" s="175"/>
      <c r="Y39" s="175"/>
      <c r="Z39" s="175"/>
      <c r="AA39" s="175"/>
      <c r="AB39" s="176"/>
      <c r="AC39" s="183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5"/>
      <c r="AW39" s="131"/>
      <c r="AX39" s="132"/>
      <c r="AY39" s="132"/>
      <c r="AZ39" s="132"/>
      <c r="BA39" s="132"/>
      <c r="BB39" s="132"/>
      <c r="BC39" s="132"/>
      <c r="BD39" s="132"/>
      <c r="BE39" s="133"/>
      <c r="BF39" s="112"/>
      <c r="BG39" s="113"/>
      <c r="BH39" s="79"/>
      <c r="BI39" s="80"/>
    </row>
    <row r="40" spans="1:61" ht="14.25" customHeight="1">
      <c r="A40" s="161">
        <v>9</v>
      </c>
      <c r="B40" s="58"/>
      <c r="C40" s="59"/>
      <c r="D40" s="59"/>
      <c r="E40" s="59"/>
      <c r="F40" s="59"/>
      <c r="G40" s="59"/>
      <c r="H40" s="59"/>
      <c r="I40" s="59"/>
      <c r="J40" s="59"/>
      <c r="K40" s="62" t="s">
        <v>30</v>
      </c>
      <c r="L40" s="62"/>
      <c r="M40" s="62"/>
      <c r="N40" s="62"/>
      <c r="O40" s="62"/>
      <c r="P40" s="62"/>
      <c r="Q40" s="62"/>
      <c r="R40" s="62"/>
      <c r="S40" s="63"/>
      <c r="T40" s="162"/>
      <c r="U40" s="163"/>
      <c r="V40" s="168"/>
      <c r="W40" s="169"/>
      <c r="X40" s="169"/>
      <c r="Y40" s="169"/>
      <c r="Z40" s="169"/>
      <c r="AA40" s="169"/>
      <c r="AB40" s="170"/>
      <c r="AC40" s="177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9"/>
      <c r="AW40" s="125"/>
      <c r="AX40" s="126"/>
      <c r="AY40" s="126"/>
      <c r="AZ40" s="126"/>
      <c r="BA40" s="126"/>
      <c r="BB40" s="126"/>
      <c r="BC40" s="126"/>
      <c r="BD40" s="126"/>
      <c r="BE40" s="127"/>
      <c r="BF40" s="108" t="s">
        <v>17</v>
      </c>
      <c r="BG40" s="109"/>
      <c r="BH40" s="75" t="str">
        <f t="shared" ref="BH40" si="8">IF(AW40=0,"×","")</f>
        <v>×</v>
      </c>
      <c r="BI40" s="76"/>
    </row>
    <row r="41" spans="1:61" ht="15" customHeight="1">
      <c r="A41" s="161"/>
      <c r="B41" s="60"/>
      <c r="C41" s="61"/>
      <c r="D41" s="61"/>
      <c r="E41" s="61"/>
      <c r="F41" s="61"/>
      <c r="G41" s="61"/>
      <c r="H41" s="61"/>
      <c r="I41" s="61"/>
      <c r="J41" s="61"/>
      <c r="K41" s="64"/>
      <c r="L41" s="64"/>
      <c r="M41" s="64"/>
      <c r="N41" s="64"/>
      <c r="O41" s="64"/>
      <c r="P41" s="64"/>
      <c r="Q41" s="64"/>
      <c r="R41" s="64"/>
      <c r="S41" s="65"/>
      <c r="T41" s="164"/>
      <c r="U41" s="165"/>
      <c r="V41" s="171"/>
      <c r="W41" s="172"/>
      <c r="X41" s="172"/>
      <c r="Y41" s="172"/>
      <c r="Z41" s="172"/>
      <c r="AA41" s="172"/>
      <c r="AB41" s="173"/>
      <c r="AC41" s="180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2"/>
      <c r="AW41" s="128"/>
      <c r="AX41" s="129"/>
      <c r="AY41" s="129"/>
      <c r="AZ41" s="129"/>
      <c r="BA41" s="129"/>
      <c r="BB41" s="129"/>
      <c r="BC41" s="129"/>
      <c r="BD41" s="129"/>
      <c r="BE41" s="130"/>
      <c r="BF41" s="110"/>
      <c r="BG41" s="111"/>
      <c r="BH41" s="77"/>
      <c r="BI41" s="78"/>
    </row>
    <row r="42" spans="1:61" ht="15" customHeight="1">
      <c r="A42" s="161"/>
      <c r="B42" s="11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6"/>
      <c r="T42" s="164"/>
      <c r="U42" s="165"/>
      <c r="V42" s="171"/>
      <c r="W42" s="172"/>
      <c r="X42" s="172"/>
      <c r="Y42" s="172"/>
      <c r="Z42" s="172"/>
      <c r="AA42" s="172"/>
      <c r="AB42" s="173"/>
      <c r="AC42" s="180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2"/>
      <c r="AW42" s="128"/>
      <c r="AX42" s="129"/>
      <c r="AY42" s="129"/>
      <c r="AZ42" s="129"/>
      <c r="BA42" s="129"/>
      <c r="BB42" s="129"/>
      <c r="BC42" s="129"/>
      <c r="BD42" s="129"/>
      <c r="BE42" s="130"/>
      <c r="BF42" s="110"/>
      <c r="BG42" s="111"/>
      <c r="BH42" s="77"/>
      <c r="BI42" s="78"/>
    </row>
    <row r="43" spans="1:61" ht="14.25" customHeight="1" thickBot="1">
      <c r="A43" s="161"/>
      <c r="B43" s="117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9"/>
      <c r="T43" s="166"/>
      <c r="U43" s="167"/>
      <c r="V43" s="174"/>
      <c r="W43" s="175"/>
      <c r="X43" s="175"/>
      <c r="Y43" s="175"/>
      <c r="Z43" s="175"/>
      <c r="AA43" s="175"/>
      <c r="AB43" s="176"/>
      <c r="AC43" s="183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5"/>
      <c r="AW43" s="131"/>
      <c r="AX43" s="132"/>
      <c r="AY43" s="132"/>
      <c r="AZ43" s="132"/>
      <c r="BA43" s="132"/>
      <c r="BB43" s="132"/>
      <c r="BC43" s="132"/>
      <c r="BD43" s="132"/>
      <c r="BE43" s="133"/>
      <c r="BF43" s="112"/>
      <c r="BG43" s="113"/>
      <c r="BH43" s="79"/>
      <c r="BI43" s="80"/>
    </row>
    <row r="44" spans="1:61" ht="14.25" customHeight="1">
      <c r="A44" s="224">
        <v>10</v>
      </c>
      <c r="B44" s="58"/>
      <c r="C44" s="59"/>
      <c r="D44" s="59"/>
      <c r="E44" s="59"/>
      <c r="F44" s="59"/>
      <c r="G44" s="59"/>
      <c r="H44" s="59"/>
      <c r="I44" s="59"/>
      <c r="J44" s="59"/>
      <c r="K44" s="62" t="s">
        <v>30</v>
      </c>
      <c r="L44" s="62"/>
      <c r="M44" s="62"/>
      <c r="N44" s="62"/>
      <c r="O44" s="62"/>
      <c r="P44" s="62"/>
      <c r="Q44" s="62"/>
      <c r="R44" s="62"/>
      <c r="S44" s="63"/>
      <c r="T44" s="162"/>
      <c r="U44" s="163"/>
      <c r="V44" s="168"/>
      <c r="W44" s="169"/>
      <c r="X44" s="169"/>
      <c r="Y44" s="169"/>
      <c r="Z44" s="169"/>
      <c r="AA44" s="169"/>
      <c r="AB44" s="170"/>
      <c r="AC44" s="177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9"/>
      <c r="AW44" s="125"/>
      <c r="AX44" s="126"/>
      <c r="AY44" s="126"/>
      <c r="AZ44" s="126"/>
      <c r="BA44" s="126"/>
      <c r="BB44" s="126"/>
      <c r="BC44" s="126"/>
      <c r="BD44" s="126"/>
      <c r="BE44" s="127"/>
      <c r="BF44" s="108" t="s">
        <v>17</v>
      </c>
      <c r="BG44" s="109"/>
      <c r="BH44" s="75" t="str">
        <f t="shared" ref="BH44" si="9">IF(AW44=0,"×","")</f>
        <v>×</v>
      </c>
      <c r="BI44" s="76"/>
    </row>
    <row r="45" spans="1:61" ht="15" customHeight="1">
      <c r="A45" s="224"/>
      <c r="B45" s="60"/>
      <c r="C45" s="61"/>
      <c r="D45" s="61"/>
      <c r="E45" s="61"/>
      <c r="F45" s="61"/>
      <c r="G45" s="61"/>
      <c r="H45" s="61"/>
      <c r="I45" s="61"/>
      <c r="J45" s="61"/>
      <c r="K45" s="64"/>
      <c r="L45" s="64"/>
      <c r="M45" s="64"/>
      <c r="N45" s="64"/>
      <c r="O45" s="64"/>
      <c r="P45" s="64"/>
      <c r="Q45" s="64"/>
      <c r="R45" s="64"/>
      <c r="S45" s="65"/>
      <c r="T45" s="164"/>
      <c r="U45" s="165"/>
      <c r="V45" s="171"/>
      <c r="W45" s="172"/>
      <c r="X45" s="172"/>
      <c r="Y45" s="172"/>
      <c r="Z45" s="172"/>
      <c r="AA45" s="172"/>
      <c r="AB45" s="173"/>
      <c r="AC45" s="180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2"/>
      <c r="AW45" s="128"/>
      <c r="AX45" s="129"/>
      <c r="AY45" s="129"/>
      <c r="AZ45" s="129"/>
      <c r="BA45" s="129"/>
      <c r="BB45" s="129"/>
      <c r="BC45" s="129"/>
      <c r="BD45" s="129"/>
      <c r="BE45" s="130"/>
      <c r="BF45" s="110"/>
      <c r="BG45" s="111"/>
      <c r="BH45" s="77"/>
      <c r="BI45" s="78"/>
    </row>
    <row r="46" spans="1:61" ht="15" customHeight="1">
      <c r="A46" s="224"/>
      <c r="B46" s="11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6"/>
      <c r="T46" s="164"/>
      <c r="U46" s="165"/>
      <c r="V46" s="171"/>
      <c r="W46" s="172"/>
      <c r="X46" s="172"/>
      <c r="Y46" s="172"/>
      <c r="Z46" s="172"/>
      <c r="AA46" s="172"/>
      <c r="AB46" s="173"/>
      <c r="AC46" s="180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2"/>
      <c r="AW46" s="128"/>
      <c r="AX46" s="129"/>
      <c r="AY46" s="129"/>
      <c r="AZ46" s="129"/>
      <c r="BA46" s="129"/>
      <c r="BB46" s="129"/>
      <c r="BC46" s="129"/>
      <c r="BD46" s="129"/>
      <c r="BE46" s="130"/>
      <c r="BF46" s="110"/>
      <c r="BG46" s="111"/>
      <c r="BH46" s="77"/>
      <c r="BI46" s="78"/>
    </row>
    <row r="47" spans="1:61" ht="14.25" customHeight="1" thickBot="1">
      <c r="A47" s="224"/>
      <c r="B47" s="117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9"/>
      <c r="T47" s="166"/>
      <c r="U47" s="167"/>
      <c r="V47" s="174"/>
      <c r="W47" s="175"/>
      <c r="X47" s="175"/>
      <c r="Y47" s="175"/>
      <c r="Z47" s="175"/>
      <c r="AA47" s="175"/>
      <c r="AB47" s="176"/>
      <c r="AC47" s="183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5"/>
      <c r="AW47" s="131"/>
      <c r="AX47" s="132"/>
      <c r="AY47" s="132"/>
      <c r="AZ47" s="132"/>
      <c r="BA47" s="132"/>
      <c r="BB47" s="132"/>
      <c r="BC47" s="132"/>
      <c r="BD47" s="132"/>
      <c r="BE47" s="133"/>
      <c r="BF47" s="112"/>
      <c r="BG47" s="113"/>
      <c r="BH47" s="79"/>
      <c r="BI47" s="80"/>
    </row>
    <row r="48" spans="1:61" ht="12.75" customHeight="1" thickBot="1">
      <c r="A48" s="5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61" ht="12.75" customHeight="1">
      <c r="A49" s="5"/>
      <c r="B49" s="16"/>
      <c r="C49" s="18" t="s">
        <v>21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AB49" s="10"/>
      <c r="AJ49" s="81" t="s">
        <v>8</v>
      </c>
      <c r="AK49" s="82"/>
      <c r="AL49" s="207">
        <f>SUM(AW8:BE47)</f>
        <v>0</v>
      </c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9"/>
      <c r="BF49" s="195">
        <f>COUNTIF(AW8:BE47,"&gt;0")</f>
        <v>0</v>
      </c>
      <c r="BG49" s="216"/>
      <c r="BH49" s="216"/>
      <c r="BI49" s="217"/>
    </row>
    <row r="50" spans="1:61" ht="13.5" customHeight="1">
      <c r="A50" s="5"/>
      <c r="B50" s="17"/>
      <c r="C50" s="225" t="s">
        <v>15</v>
      </c>
      <c r="D50" s="226"/>
      <c r="E50" s="227"/>
      <c r="F50" s="225" t="s">
        <v>16</v>
      </c>
      <c r="G50" s="226"/>
      <c r="H50" s="226"/>
      <c r="I50" s="226"/>
      <c r="J50" s="226"/>
      <c r="K50" s="226"/>
      <c r="L50" s="226"/>
      <c r="M50" s="226"/>
      <c r="N50" s="226"/>
      <c r="O50" s="227"/>
      <c r="P50" s="23"/>
      <c r="Q50" s="23"/>
      <c r="AB50" s="13"/>
      <c r="AJ50" s="83"/>
      <c r="AK50" s="84"/>
      <c r="AL50" s="210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2"/>
      <c r="BF50" s="218"/>
      <c r="BG50" s="219"/>
      <c r="BH50" s="219"/>
      <c r="BI50" s="220"/>
    </row>
    <row r="51" spans="1:61" ht="14.25" customHeight="1" thickBot="1">
      <c r="A51" s="5"/>
      <c r="B51" s="17"/>
      <c r="C51" s="228"/>
      <c r="D51" s="56"/>
      <c r="E51" s="49"/>
      <c r="F51" s="228"/>
      <c r="G51" s="56"/>
      <c r="H51" s="56"/>
      <c r="I51" s="56"/>
      <c r="J51" s="56"/>
      <c r="K51" s="56"/>
      <c r="L51" s="56"/>
      <c r="M51" s="56"/>
      <c r="N51" s="56"/>
      <c r="O51" s="49"/>
      <c r="P51" s="21"/>
      <c r="Q51" s="21"/>
      <c r="U51" s="11"/>
      <c r="V51" s="11"/>
      <c r="AB51" s="13"/>
      <c r="AJ51" s="85"/>
      <c r="AK51" s="86"/>
      <c r="AL51" s="213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5"/>
      <c r="BF51" s="221"/>
      <c r="BG51" s="222"/>
      <c r="BH51" s="222"/>
      <c r="BI51" s="223"/>
    </row>
    <row r="52" spans="1:61" ht="12.75" customHeight="1">
      <c r="A52" s="5"/>
      <c r="B52" s="17"/>
      <c r="C52" s="229"/>
      <c r="D52" s="57"/>
      <c r="E52" s="50"/>
      <c r="F52" s="229"/>
      <c r="G52" s="57"/>
      <c r="H52" s="57"/>
      <c r="I52" s="57"/>
      <c r="J52" s="57"/>
      <c r="K52" s="57"/>
      <c r="L52" s="57"/>
      <c r="M52" s="57"/>
      <c r="N52" s="57"/>
      <c r="O52" s="50"/>
      <c r="P52" s="21"/>
      <c r="Q52" s="21"/>
      <c r="AB52" s="13"/>
      <c r="AJ52" s="81" t="s">
        <v>9</v>
      </c>
      <c r="AK52" s="82"/>
      <c r="AL52" s="186">
        <f>SUM(AL49+AL107+AL165+AL223+AL281)</f>
        <v>0</v>
      </c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8"/>
      <c r="BF52" s="195">
        <f>SUM(BF49,BF107,BF165,BF223,BF281)</f>
        <v>0</v>
      </c>
      <c r="BG52" s="196"/>
      <c r="BH52" s="196"/>
      <c r="BI52" s="197"/>
    </row>
    <row r="53" spans="1:61" ht="13.5" customHeight="1">
      <c r="A53" s="5"/>
      <c r="B53" s="17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51" t="s">
        <v>13</v>
      </c>
      <c r="S53" s="51"/>
      <c r="T53" s="51"/>
      <c r="U53" s="51"/>
      <c r="V53" s="51"/>
      <c r="W53" s="51" t="s">
        <v>14</v>
      </c>
      <c r="X53" s="51"/>
      <c r="Y53" s="51"/>
      <c r="Z53" s="51"/>
      <c r="AA53" s="51"/>
      <c r="AB53" s="13"/>
      <c r="AJ53" s="83"/>
      <c r="AK53" s="84"/>
      <c r="AL53" s="189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1"/>
      <c r="BF53" s="198"/>
      <c r="BG53" s="199"/>
      <c r="BH53" s="199"/>
      <c r="BI53" s="200"/>
    </row>
    <row r="54" spans="1:61" ht="14.25" customHeight="1" thickBot="1">
      <c r="A54" s="5"/>
      <c r="B54" s="17"/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9"/>
      <c r="O54" s="12"/>
      <c r="P54" s="11"/>
      <c r="Q54" s="11"/>
      <c r="R54" s="51"/>
      <c r="S54" s="51"/>
      <c r="T54" s="51"/>
      <c r="U54" s="51"/>
      <c r="V54" s="51"/>
      <c r="W54" s="106"/>
      <c r="X54" s="106"/>
      <c r="Y54" s="106"/>
      <c r="Z54" s="106"/>
      <c r="AA54" s="106"/>
      <c r="AB54" s="13"/>
      <c r="AJ54" s="85"/>
      <c r="AK54" s="86"/>
      <c r="AL54" s="192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4"/>
      <c r="BF54" s="201"/>
      <c r="BG54" s="202"/>
      <c r="BH54" s="202"/>
      <c r="BI54" s="203"/>
    </row>
    <row r="55" spans="1:61" ht="12.75" customHeight="1" thickBot="1">
      <c r="A55" s="5"/>
      <c r="B55" s="17"/>
      <c r="C55" s="52">
        <f>SUM(IF(BF49&gt;=1,1,0),IF(BF107&gt;=1,1,0),IF(BF165&gt;=1,1,0),IF(BF223&gt;=1,1,0),IF(BF281&gt;=1,1,0))</f>
        <v>0</v>
      </c>
      <c r="D55" s="53"/>
      <c r="E55" s="53"/>
      <c r="F55" s="30"/>
      <c r="G55" s="30"/>
      <c r="H55" s="30"/>
      <c r="I55" s="30"/>
      <c r="J55" s="30"/>
      <c r="K55" s="30"/>
      <c r="L55" s="30"/>
      <c r="M55" s="30"/>
      <c r="N55" s="31"/>
      <c r="O55" s="11"/>
      <c r="P55" s="11"/>
      <c r="Q55" s="1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13"/>
    </row>
    <row r="56" spans="1:61" ht="14.25" customHeight="1" thickBot="1">
      <c r="A56" s="5"/>
      <c r="B56" s="37"/>
      <c r="C56" s="54"/>
      <c r="D56" s="55"/>
      <c r="E56" s="55"/>
      <c r="F56" s="33" t="s">
        <v>19</v>
      </c>
      <c r="G56" s="34"/>
      <c r="H56" s="35"/>
      <c r="I56" s="35"/>
      <c r="J56" s="35"/>
      <c r="K56" s="35"/>
      <c r="L56" s="33"/>
      <c r="M56" s="33" t="s">
        <v>20</v>
      </c>
      <c r="N56" s="36"/>
      <c r="O56" s="14"/>
      <c r="P56" s="14"/>
      <c r="Q56" s="14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5"/>
      <c r="AU56" s="204" t="s">
        <v>10</v>
      </c>
      <c r="AV56" s="205"/>
      <c r="AW56" s="205"/>
      <c r="AX56" s="205"/>
      <c r="AY56" s="206"/>
      <c r="AZ56" s="7"/>
      <c r="BB56" s="204" t="s">
        <v>11</v>
      </c>
      <c r="BC56" s="205"/>
      <c r="BD56" s="205"/>
      <c r="BE56" s="205"/>
      <c r="BF56" s="205"/>
      <c r="BG56" s="206"/>
    </row>
    <row r="57" spans="1:61">
      <c r="B57" s="38"/>
      <c r="C57" s="38"/>
      <c r="D57" s="9"/>
      <c r="E57" s="9"/>
      <c r="F57" s="40"/>
      <c r="G57" s="9"/>
      <c r="H57" s="38"/>
      <c r="I57" s="38"/>
      <c r="J57" s="38"/>
      <c r="K57" s="38"/>
      <c r="L57" s="40"/>
      <c r="M57" s="40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U57" s="230">
        <f>SUM(BF8:BG47)</f>
        <v>0</v>
      </c>
      <c r="AV57" s="231"/>
      <c r="AW57" s="231"/>
      <c r="AX57" s="231"/>
      <c r="AY57" s="232"/>
      <c r="AZ57" s="8"/>
      <c r="BB57" s="236" t="str">
        <f>IF(AU57+AU115+AU173+AU231+AU289&gt;0,AU57+AU115+AU173+AU231+AU289,"")</f>
        <v/>
      </c>
      <c r="BC57" s="237"/>
      <c r="BD57" s="237"/>
      <c r="BE57" s="237"/>
      <c r="BF57" s="237"/>
      <c r="BG57" s="238"/>
    </row>
    <row r="58" spans="1:61" ht="14.25" thickBot="1">
      <c r="AU58" s="233"/>
      <c r="AV58" s="234"/>
      <c r="AW58" s="234"/>
      <c r="AX58" s="234"/>
      <c r="AY58" s="235"/>
      <c r="AZ58" s="8"/>
      <c r="BB58" s="233"/>
      <c r="BC58" s="234"/>
      <c r="BD58" s="234"/>
      <c r="BE58" s="234"/>
      <c r="BF58" s="234"/>
      <c r="BG58" s="235"/>
    </row>
    <row r="59" spans="1:61" ht="21.75" thickBot="1">
      <c r="B59" s="2"/>
      <c r="E59" s="4"/>
      <c r="W59" s="107" t="s">
        <v>34</v>
      </c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S59" s="26"/>
      <c r="AT59" s="96" t="s">
        <v>23</v>
      </c>
      <c r="AU59" s="97"/>
      <c r="AV59" s="97"/>
      <c r="AW59" s="97"/>
      <c r="AX59" s="97"/>
      <c r="AY59" s="98">
        <f>AY$1</f>
        <v>0</v>
      </c>
      <c r="AZ59" s="99"/>
      <c r="BA59" s="99"/>
      <c r="BB59" s="99"/>
      <c r="BC59" s="99"/>
      <c r="BD59" s="99"/>
      <c r="BE59" s="99"/>
      <c r="BF59" s="99"/>
      <c r="BG59" s="99"/>
      <c r="BH59" s="99"/>
      <c r="BI59" s="100"/>
    </row>
    <row r="60" spans="1:61" ht="23.25" customHeight="1" thickBot="1">
      <c r="AT60" s="96" t="s">
        <v>18</v>
      </c>
      <c r="AU60" s="97"/>
      <c r="AV60" s="97"/>
      <c r="AW60" s="97"/>
      <c r="AX60" s="97"/>
      <c r="AY60" s="101">
        <f>AY$2</f>
        <v>0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3"/>
    </row>
    <row r="61" spans="1:61" ht="15" thickBot="1">
      <c r="A61" s="5"/>
      <c r="B61" s="204" t="s">
        <v>0</v>
      </c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6"/>
      <c r="W61" s="19"/>
      <c r="X61" s="19"/>
      <c r="Y61" s="19"/>
      <c r="AK61" s="104" t="s">
        <v>24</v>
      </c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</row>
    <row r="62" spans="1:61" ht="14.25" customHeight="1">
      <c r="A62" s="5"/>
      <c r="B62" s="66">
        <f>B4</f>
        <v>0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8"/>
      <c r="W62" s="19"/>
      <c r="X62" s="19"/>
      <c r="Y62" s="19"/>
    </row>
    <row r="63" spans="1:61" ht="14.25" customHeight="1" thickBot="1">
      <c r="A63" s="5"/>
      <c r="B63" s="69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1"/>
      <c r="W63" s="19"/>
      <c r="X63" s="19"/>
      <c r="Y63" s="19"/>
      <c r="Z63" s="19"/>
      <c r="AA63" s="19"/>
      <c r="AB63" s="11"/>
      <c r="AD63" s="6"/>
    </row>
    <row r="64" spans="1:61" ht="12.75" customHeight="1" thickBot="1">
      <c r="A64" s="5"/>
    </row>
    <row r="65" spans="1:61" ht="40.5" customHeight="1" thickBot="1">
      <c r="A65" s="5"/>
      <c r="B65" s="72" t="s">
        <v>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4"/>
      <c r="T65" s="159" t="s">
        <v>3</v>
      </c>
      <c r="U65" s="160"/>
      <c r="V65" s="120" t="s">
        <v>4</v>
      </c>
      <c r="W65" s="73"/>
      <c r="X65" s="73"/>
      <c r="Y65" s="73"/>
      <c r="Z65" s="73"/>
      <c r="AA65" s="73"/>
      <c r="AB65" s="74"/>
      <c r="AC65" s="120" t="s">
        <v>5</v>
      </c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4"/>
      <c r="AW65" s="120" t="s">
        <v>6</v>
      </c>
      <c r="AX65" s="73"/>
      <c r="AY65" s="73"/>
      <c r="AZ65" s="73"/>
      <c r="BA65" s="73"/>
      <c r="BB65" s="73"/>
      <c r="BC65" s="73"/>
      <c r="BD65" s="73"/>
      <c r="BE65" s="74"/>
      <c r="BF65" s="121" t="s">
        <v>1</v>
      </c>
      <c r="BG65" s="122"/>
      <c r="BH65" s="123" t="s">
        <v>7</v>
      </c>
      <c r="BI65" s="124"/>
    </row>
    <row r="66" spans="1:61" ht="14.25" customHeight="1">
      <c r="A66" s="161">
        <v>1</v>
      </c>
      <c r="B66" s="58"/>
      <c r="C66" s="59"/>
      <c r="D66" s="59"/>
      <c r="E66" s="59"/>
      <c r="F66" s="59"/>
      <c r="G66" s="59"/>
      <c r="H66" s="59"/>
      <c r="I66" s="59"/>
      <c r="J66" s="59"/>
      <c r="K66" s="62"/>
      <c r="L66" s="62"/>
      <c r="M66" s="62"/>
      <c r="N66" s="62"/>
      <c r="O66" s="62"/>
      <c r="P66" s="62"/>
      <c r="Q66" s="62"/>
      <c r="R66" s="62"/>
      <c r="S66" s="63"/>
      <c r="T66" s="162"/>
      <c r="U66" s="163"/>
      <c r="V66" s="168"/>
      <c r="W66" s="169"/>
      <c r="X66" s="169"/>
      <c r="Y66" s="169"/>
      <c r="Z66" s="169"/>
      <c r="AA66" s="169"/>
      <c r="AB66" s="170"/>
      <c r="AC66" s="177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9"/>
      <c r="AW66" s="125"/>
      <c r="AX66" s="126"/>
      <c r="AY66" s="126"/>
      <c r="AZ66" s="126"/>
      <c r="BA66" s="126"/>
      <c r="BB66" s="126"/>
      <c r="BC66" s="126"/>
      <c r="BD66" s="126"/>
      <c r="BE66" s="127"/>
      <c r="BF66" s="134"/>
      <c r="BG66" s="135"/>
      <c r="BH66" s="75" t="str">
        <f t="shared" ref="BH66" si="10">IF(AW66=0,"×","")</f>
        <v>×</v>
      </c>
      <c r="BI66" s="76"/>
    </row>
    <row r="67" spans="1:61" ht="15" customHeight="1">
      <c r="A67" s="161"/>
      <c r="B67" s="60"/>
      <c r="C67" s="61"/>
      <c r="D67" s="61"/>
      <c r="E67" s="61"/>
      <c r="F67" s="61"/>
      <c r="G67" s="61"/>
      <c r="H67" s="61"/>
      <c r="I67" s="61"/>
      <c r="J67" s="61"/>
      <c r="K67" s="64"/>
      <c r="L67" s="64"/>
      <c r="M67" s="64"/>
      <c r="N67" s="64"/>
      <c r="O67" s="64"/>
      <c r="P67" s="64"/>
      <c r="Q67" s="64"/>
      <c r="R67" s="64"/>
      <c r="S67" s="65"/>
      <c r="T67" s="164"/>
      <c r="U67" s="165"/>
      <c r="V67" s="171"/>
      <c r="W67" s="172"/>
      <c r="X67" s="172"/>
      <c r="Y67" s="172"/>
      <c r="Z67" s="172"/>
      <c r="AA67" s="172"/>
      <c r="AB67" s="173"/>
      <c r="AC67" s="180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2"/>
      <c r="AW67" s="128"/>
      <c r="AX67" s="129"/>
      <c r="AY67" s="129"/>
      <c r="AZ67" s="129"/>
      <c r="BA67" s="129"/>
      <c r="BB67" s="129"/>
      <c r="BC67" s="129"/>
      <c r="BD67" s="129"/>
      <c r="BE67" s="130"/>
      <c r="BF67" s="136"/>
      <c r="BG67" s="137"/>
      <c r="BH67" s="77"/>
      <c r="BI67" s="78"/>
    </row>
    <row r="68" spans="1:61" ht="15" customHeight="1">
      <c r="A68" s="161"/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6"/>
      <c r="T68" s="164"/>
      <c r="U68" s="165"/>
      <c r="V68" s="171"/>
      <c r="W68" s="172"/>
      <c r="X68" s="172"/>
      <c r="Y68" s="172"/>
      <c r="Z68" s="172"/>
      <c r="AA68" s="172"/>
      <c r="AB68" s="173"/>
      <c r="AC68" s="180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2"/>
      <c r="AW68" s="128"/>
      <c r="AX68" s="129"/>
      <c r="AY68" s="129"/>
      <c r="AZ68" s="129"/>
      <c r="BA68" s="129"/>
      <c r="BB68" s="129"/>
      <c r="BC68" s="129"/>
      <c r="BD68" s="129"/>
      <c r="BE68" s="130"/>
      <c r="BF68" s="136"/>
      <c r="BG68" s="137"/>
      <c r="BH68" s="77"/>
      <c r="BI68" s="78"/>
    </row>
    <row r="69" spans="1:61" ht="14.25" customHeight="1" thickBot="1">
      <c r="A69" s="161"/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9"/>
      <c r="T69" s="166"/>
      <c r="U69" s="167"/>
      <c r="V69" s="174"/>
      <c r="W69" s="175"/>
      <c r="X69" s="175"/>
      <c r="Y69" s="175"/>
      <c r="Z69" s="175"/>
      <c r="AA69" s="175"/>
      <c r="AB69" s="176"/>
      <c r="AC69" s="183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5"/>
      <c r="AW69" s="131"/>
      <c r="AX69" s="132"/>
      <c r="AY69" s="132"/>
      <c r="AZ69" s="132"/>
      <c r="BA69" s="132"/>
      <c r="BB69" s="132"/>
      <c r="BC69" s="132"/>
      <c r="BD69" s="132"/>
      <c r="BE69" s="133"/>
      <c r="BF69" s="138"/>
      <c r="BG69" s="139"/>
      <c r="BH69" s="79"/>
      <c r="BI69" s="80"/>
    </row>
    <row r="70" spans="1:61" ht="14.25" customHeight="1">
      <c r="A70" s="161">
        <v>2</v>
      </c>
      <c r="B70" s="58"/>
      <c r="C70" s="59"/>
      <c r="D70" s="59"/>
      <c r="E70" s="59"/>
      <c r="F70" s="59"/>
      <c r="G70" s="59"/>
      <c r="H70" s="59"/>
      <c r="I70" s="59"/>
      <c r="J70" s="59"/>
      <c r="K70" s="62" t="s">
        <v>30</v>
      </c>
      <c r="L70" s="62"/>
      <c r="M70" s="62"/>
      <c r="N70" s="62"/>
      <c r="O70" s="62"/>
      <c r="P70" s="62"/>
      <c r="Q70" s="62"/>
      <c r="R70" s="62"/>
      <c r="S70" s="63"/>
      <c r="T70" s="162"/>
      <c r="U70" s="163"/>
      <c r="V70" s="168"/>
      <c r="W70" s="169"/>
      <c r="X70" s="169"/>
      <c r="Y70" s="169"/>
      <c r="Z70" s="169"/>
      <c r="AA70" s="169"/>
      <c r="AB70" s="170"/>
      <c r="AC70" s="177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79"/>
      <c r="AW70" s="125"/>
      <c r="AX70" s="126"/>
      <c r="AY70" s="126"/>
      <c r="AZ70" s="126"/>
      <c r="BA70" s="126"/>
      <c r="BB70" s="126"/>
      <c r="BC70" s="126"/>
      <c r="BD70" s="126"/>
      <c r="BE70" s="127"/>
      <c r="BF70" s="134"/>
      <c r="BG70" s="135"/>
      <c r="BH70" s="75" t="str">
        <f t="shared" ref="BH70" si="11">IF(AW70=0,"×","")</f>
        <v>×</v>
      </c>
      <c r="BI70" s="76"/>
    </row>
    <row r="71" spans="1:61" ht="15" customHeight="1">
      <c r="A71" s="161"/>
      <c r="B71" s="60"/>
      <c r="C71" s="61"/>
      <c r="D71" s="61"/>
      <c r="E71" s="61"/>
      <c r="F71" s="61"/>
      <c r="G71" s="61"/>
      <c r="H71" s="61"/>
      <c r="I71" s="61"/>
      <c r="J71" s="61"/>
      <c r="K71" s="64"/>
      <c r="L71" s="64"/>
      <c r="M71" s="64"/>
      <c r="N71" s="64"/>
      <c r="O71" s="64"/>
      <c r="P71" s="64"/>
      <c r="Q71" s="64"/>
      <c r="R71" s="64"/>
      <c r="S71" s="65"/>
      <c r="T71" s="164"/>
      <c r="U71" s="165"/>
      <c r="V71" s="171"/>
      <c r="W71" s="172"/>
      <c r="X71" s="172"/>
      <c r="Y71" s="172"/>
      <c r="Z71" s="172"/>
      <c r="AA71" s="172"/>
      <c r="AB71" s="173"/>
      <c r="AC71" s="180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2"/>
      <c r="AW71" s="128"/>
      <c r="AX71" s="129"/>
      <c r="AY71" s="129"/>
      <c r="AZ71" s="129"/>
      <c r="BA71" s="129"/>
      <c r="BB71" s="129"/>
      <c r="BC71" s="129"/>
      <c r="BD71" s="129"/>
      <c r="BE71" s="130"/>
      <c r="BF71" s="136"/>
      <c r="BG71" s="137"/>
      <c r="BH71" s="77"/>
      <c r="BI71" s="78"/>
    </row>
    <row r="72" spans="1:61" ht="15" customHeight="1">
      <c r="A72" s="161"/>
      <c r="B72" s="11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6"/>
      <c r="T72" s="164"/>
      <c r="U72" s="165"/>
      <c r="V72" s="171"/>
      <c r="W72" s="172"/>
      <c r="X72" s="172"/>
      <c r="Y72" s="172"/>
      <c r="Z72" s="172"/>
      <c r="AA72" s="172"/>
      <c r="AB72" s="173"/>
      <c r="AC72" s="180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2"/>
      <c r="AW72" s="128"/>
      <c r="AX72" s="129"/>
      <c r="AY72" s="129"/>
      <c r="AZ72" s="129"/>
      <c r="BA72" s="129"/>
      <c r="BB72" s="129"/>
      <c r="BC72" s="129"/>
      <c r="BD72" s="129"/>
      <c r="BE72" s="130"/>
      <c r="BF72" s="136"/>
      <c r="BG72" s="137"/>
      <c r="BH72" s="77"/>
      <c r="BI72" s="78"/>
    </row>
    <row r="73" spans="1:61" ht="14.25" customHeight="1" thickBot="1">
      <c r="A73" s="161"/>
      <c r="B73" s="117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9"/>
      <c r="T73" s="166"/>
      <c r="U73" s="167"/>
      <c r="V73" s="174"/>
      <c r="W73" s="175"/>
      <c r="X73" s="175"/>
      <c r="Y73" s="175"/>
      <c r="Z73" s="175"/>
      <c r="AA73" s="175"/>
      <c r="AB73" s="176"/>
      <c r="AC73" s="183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4"/>
      <c r="AU73" s="184"/>
      <c r="AV73" s="185"/>
      <c r="AW73" s="131"/>
      <c r="AX73" s="132"/>
      <c r="AY73" s="132"/>
      <c r="AZ73" s="132"/>
      <c r="BA73" s="132"/>
      <c r="BB73" s="132"/>
      <c r="BC73" s="132"/>
      <c r="BD73" s="132"/>
      <c r="BE73" s="133"/>
      <c r="BF73" s="138"/>
      <c r="BG73" s="139"/>
      <c r="BH73" s="79"/>
      <c r="BI73" s="80"/>
    </row>
    <row r="74" spans="1:61" ht="14.25" customHeight="1">
      <c r="A74" s="161">
        <v>3</v>
      </c>
      <c r="B74" s="58"/>
      <c r="C74" s="59"/>
      <c r="D74" s="59"/>
      <c r="E74" s="59"/>
      <c r="F74" s="59"/>
      <c r="G74" s="59"/>
      <c r="H74" s="59"/>
      <c r="I74" s="59"/>
      <c r="J74" s="59"/>
      <c r="K74" s="62" t="s">
        <v>30</v>
      </c>
      <c r="L74" s="62"/>
      <c r="M74" s="62"/>
      <c r="N74" s="62"/>
      <c r="O74" s="62"/>
      <c r="P74" s="62"/>
      <c r="Q74" s="62"/>
      <c r="R74" s="62"/>
      <c r="S74" s="63"/>
      <c r="T74" s="162"/>
      <c r="U74" s="163"/>
      <c r="V74" s="168"/>
      <c r="W74" s="169"/>
      <c r="X74" s="169"/>
      <c r="Y74" s="169"/>
      <c r="Z74" s="169"/>
      <c r="AA74" s="169"/>
      <c r="AB74" s="170"/>
      <c r="AC74" s="177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9"/>
      <c r="AW74" s="125"/>
      <c r="AX74" s="126"/>
      <c r="AY74" s="126"/>
      <c r="AZ74" s="126"/>
      <c r="BA74" s="126"/>
      <c r="BB74" s="126"/>
      <c r="BC74" s="126"/>
      <c r="BD74" s="126"/>
      <c r="BE74" s="127"/>
      <c r="BF74" s="134" t="s">
        <v>17</v>
      </c>
      <c r="BG74" s="135"/>
      <c r="BH74" s="75" t="str">
        <f t="shared" ref="BH74" si="12">IF(AW74=0,"×","")</f>
        <v>×</v>
      </c>
      <c r="BI74" s="76"/>
    </row>
    <row r="75" spans="1:61" ht="15" customHeight="1">
      <c r="A75" s="161"/>
      <c r="B75" s="60"/>
      <c r="C75" s="61"/>
      <c r="D75" s="61"/>
      <c r="E75" s="61"/>
      <c r="F75" s="61"/>
      <c r="G75" s="61"/>
      <c r="H75" s="61"/>
      <c r="I75" s="61"/>
      <c r="J75" s="61"/>
      <c r="K75" s="64"/>
      <c r="L75" s="64"/>
      <c r="M75" s="64"/>
      <c r="N75" s="64"/>
      <c r="O75" s="64"/>
      <c r="P75" s="64"/>
      <c r="Q75" s="64"/>
      <c r="R75" s="64"/>
      <c r="S75" s="65"/>
      <c r="T75" s="164"/>
      <c r="U75" s="165"/>
      <c r="V75" s="171"/>
      <c r="W75" s="172"/>
      <c r="X75" s="172"/>
      <c r="Y75" s="172"/>
      <c r="Z75" s="172"/>
      <c r="AA75" s="172"/>
      <c r="AB75" s="173"/>
      <c r="AC75" s="180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2"/>
      <c r="AW75" s="128"/>
      <c r="AX75" s="129"/>
      <c r="AY75" s="129"/>
      <c r="AZ75" s="129"/>
      <c r="BA75" s="129"/>
      <c r="BB75" s="129"/>
      <c r="BC75" s="129"/>
      <c r="BD75" s="129"/>
      <c r="BE75" s="130"/>
      <c r="BF75" s="136"/>
      <c r="BG75" s="137"/>
      <c r="BH75" s="77"/>
      <c r="BI75" s="78"/>
    </row>
    <row r="76" spans="1:61" ht="15" customHeight="1">
      <c r="A76" s="161"/>
      <c r="B76" s="114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6"/>
      <c r="T76" s="164"/>
      <c r="U76" s="165"/>
      <c r="V76" s="171"/>
      <c r="W76" s="172"/>
      <c r="X76" s="172"/>
      <c r="Y76" s="172"/>
      <c r="Z76" s="172"/>
      <c r="AA76" s="172"/>
      <c r="AB76" s="173"/>
      <c r="AC76" s="180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1"/>
      <c r="AU76" s="181"/>
      <c r="AV76" s="182"/>
      <c r="AW76" s="128"/>
      <c r="AX76" s="129"/>
      <c r="AY76" s="129"/>
      <c r="AZ76" s="129"/>
      <c r="BA76" s="129"/>
      <c r="BB76" s="129"/>
      <c r="BC76" s="129"/>
      <c r="BD76" s="129"/>
      <c r="BE76" s="130"/>
      <c r="BF76" s="136"/>
      <c r="BG76" s="137"/>
      <c r="BH76" s="77"/>
      <c r="BI76" s="78"/>
    </row>
    <row r="77" spans="1:61" ht="14.25" customHeight="1" thickBot="1">
      <c r="A77" s="161"/>
      <c r="B77" s="117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9"/>
      <c r="T77" s="166"/>
      <c r="U77" s="167"/>
      <c r="V77" s="174"/>
      <c r="W77" s="175"/>
      <c r="X77" s="175"/>
      <c r="Y77" s="175"/>
      <c r="Z77" s="175"/>
      <c r="AA77" s="175"/>
      <c r="AB77" s="176"/>
      <c r="AC77" s="183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5"/>
      <c r="AW77" s="131"/>
      <c r="AX77" s="132"/>
      <c r="AY77" s="132"/>
      <c r="AZ77" s="132"/>
      <c r="BA77" s="132"/>
      <c r="BB77" s="132"/>
      <c r="BC77" s="132"/>
      <c r="BD77" s="132"/>
      <c r="BE77" s="133"/>
      <c r="BF77" s="138"/>
      <c r="BG77" s="139"/>
      <c r="BH77" s="79"/>
      <c r="BI77" s="80"/>
    </row>
    <row r="78" spans="1:61" ht="14.25" customHeight="1">
      <c r="A78" s="161">
        <v>4</v>
      </c>
      <c r="B78" s="58"/>
      <c r="C78" s="59"/>
      <c r="D78" s="59"/>
      <c r="E78" s="59"/>
      <c r="F78" s="59"/>
      <c r="G78" s="59"/>
      <c r="H78" s="59"/>
      <c r="I78" s="59"/>
      <c r="J78" s="59"/>
      <c r="K78" s="62" t="s">
        <v>30</v>
      </c>
      <c r="L78" s="62"/>
      <c r="M78" s="62"/>
      <c r="N78" s="62"/>
      <c r="O78" s="62"/>
      <c r="P78" s="62"/>
      <c r="Q78" s="62"/>
      <c r="R78" s="62"/>
      <c r="S78" s="63"/>
      <c r="T78" s="162"/>
      <c r="U78" s="163"/>
      <c r="V78" s="168"/>
      <c r="W78" s="169"/>
      <c r="X78" s="169"/>
      <c r="Y78" s="169"/>
      <c r="Z78" s="169"/>
      <c r="AA78" s="169"/>
      <c r="AB78" s="170"/>
      <c r="AC78" s="177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9"/>
      <c r="AW78" s="125"/>
      <c r="AX78" s="126"/>
      <c r="AY78" s="126"/>
      <c r="AZ78" s="126"/>
      <c r="BA78" s="126"/>
      <c r="BB78" s="126"/>
      <c r="BC78" s="126"/>
      <c r="BD78" s="126"/>
      <c r="BE78" s="127"/>
      <c r="BF78" s="134" t="s">
        <v>17</v>
      </c>
      <c r="BG78" s="135"/>
      <c r="BH78" s="75" t="str">
        <f t="shared" ref="BH78" si="13">IF(AW78=0,"×","")</f>
        <v>×</v>
      </c>
      <c r="BI78" s="76"/>
    </row>
    <row r="79" spans="1:61" ht="15" customHeight="1">
      <c r="A79" s="161"/>
      <c r="B79" s="60"/>
      <c r="C79" s="61"/>
      <c r="D79" s="61"/>
      <c r="E79" s="61"/>
      <c r="F79" s="61"/>
      <c r="G79" s="61"/>
      <c r="H79" s="61"/>
      <c r="I79" s="61"/>
      <c r="J79" s="61"/>
      <c r="K79" s="64"/>
      <c r="L79" s="64"/>
      <c r="M79" s="64"/>
      <c r="N79" s="64"/>
      <c r="O79" s="64"/>
      <c r="P79" s="64"/>
      <c r="Q79" s="64"/>
      <c r="R79" s="64"/>
      <c r="S79" s="65"/>
      <c r="T79" s="164"/>
      <c r="U79" s="165"/>
      <c r="V79" s="171"/>
      <c r="W79" s="172"/>
      <c r="X79" s="172"/>
      <c r="Y79" s="172"/>
      <c r="Z79" s="172"/>
      <c r="AA79" s="172"/>
      <c r="AB79" s="173"/>
      <c r="AC79" s="180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2"/>
      <c r="AW79" s="128"/>
      <c r="AX79" s="129"/>
      <c r="AY79" s="129"/>
      <c r="AZ79" s="129"/>
      <c r="BA79" s="129"/>
      <c r="BB79" s="129"/>
      <c r="BC79" s="129"/>
      <c r="BD79" s="129"/>
      <c r="BE79" s="130"/>
      <c r="BF79" s="136"/>
      <c r="BG79" s="137"/>
      <c r="BH79" s="77"/>
      <c r="BI79" s="78"/>
    </row>
    <row r="80" spans="1:61" ht="15" customHeight="1">
      <c r="A80" s="161"/>
      <c r="B80" s="114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6"/>
      <c r="T80" s="164"/>
      <c r="U80" s="165"/>
      <c r="V80" s="171"/>
      <c r="W80" s="172"/>
      <c r="X80" s="172"/>
      <c r="Y80" s="172"/>
      <c r="Z80" s="172"/>
      <c r="AA80" s="172"/>
      <c r="AB80" s="173"/>
      <c r="AC80" s="180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1"/>
      <c r="AU80" s="181"/>
      <c r="AV80" s="182"/>
      <c r="AW80" s="128"/>
      <c r="AX80" s="129"/>
      <c r="AY80" s="129"/>
      <c r="AZ80" s="129"/>
      <c r="BA80" s="129"/>
      <c r="BB80" s="129"/>
      <c r="BC80" s="129"/>
      <c r="BD80" s="129"/>
      <c r="BE80" s="130"/>
      <c r="BF80" s="136"/>
      <c r="BG80" s="137"/>
      <c r="BH80" s="77"/>
      <c r="BI80" s="78"/>
    </row>
    <row r="81" spans="1:61" ht="14.25" customHeight="1" thickBot="1">
      <c r="A81" s="161"/>
      <c r="B81" s="117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9"/>
      <c r="T81" s="166"/>
      <c r="U81" s="167"/>
      <c r="V81" s="174"/>
      <c r="W81" s="175"/>
      <c r="X81" s="175"/>
      <c r="Y81" s="175"/>
      <c r="Z81" s="175"/>
      <c r="AA81" s="175"/>
      <c r="AB81" s="176"/>
      <c r="AC81" s="183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5"/>
      <c r="AW81" s="131"/>
      <c r="AX81" s="132"/>
      <c r="AY81" s="132"/>
      <c r="AZ81" s="132"/>
      <c r="BA81" s="132"/>
      <c r="BB81" s="132"/>
      <c r="BC81" s="132"/>
      <c r="BD81" s="132"/>
      <c r="BE81" s="133"/>
      <c r="BF81" s="138"/>
      <c r="BG81" s="139"/>
      <c r="BH81" s="79"/>
      <c r="BI81" s="80"/>
    </row>
    <row r="82" spans="1:61" ht="14.25" customHeight="1">
      <c r="A82" s="161">
        <v>5</v>
      </c>
      <c r="B82" s="58"/>
      <c r="C82" s="59"/>
      <c r="D82" s="59"/>
      <c r="E82" s="59"/>
      <c r="F82" s="59"/>
      <c r="G82" s="59"/>
      <c r="H82" s="59"/>
      <c r="I82" s="59"/>
      <c r="J82" s="59"/>
      <c r="K82" s="62" t="s">
        <v>30</v>
      </c>
      <c r="L82" s="62"/>
      <c r="M82" s="62"/>
      <c r="N82" s="62"/>
      <c r="O82" s="62"/>
      <c r="P82" s="62"/>
      <c r="Q82" s="62"/>
      <c r="R82" s="62"/>
      <c r="S82" s="63"/>
      <c r="T82" s="162"/>
      <c r="U82" s="163"/>
      <c r="V82" s="168"/>
      <c r="W82" s="169"/>
      <c r="X82" s="169"/>
      <c r="Y82" s="169"/>
      <c r="Z82" s="169"/>
      <c r="AA82" s="169"/>
      <c r="AB82" s="170"/>
      <c r="AC82" s="177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9"/>
      <c r="AW82" s="125"/>
      <c r="AX82" s="126"/>
      <c r="AY82" s="126"/>
      <c r="AZ82" s="126"/>
      <c r="BA82" s="126"/>
      <c r="BB82" s="126"/>
      <c r="BC82" s="126"/>
      <c r="BD82" s="126"/>
      <c r="BE82" s="127"/>
      <c r="BF82" s="134" t="s">
        <v>17</v>
      </c>
      <c r="BG82" s="135"/>
      <c r="BH82" s="75" t="str">
        <f t="shared" ref="BH82" si="14">IF(AW82=0,"×","")</f>
        <v>×</v>
      </c>
      <c r="BI82" s="76"/>
    </row>
    <row r="83" spans="1:61" ht="15" customHeight="1">
      <c r="A83" s="161"/>
      <c r="B83" s="60"/>
      <c r="C83" s="61"/>
      <c r="D83" s="61"/>
      <c r="E83" s="61"/>
      <c r="F83" s="61"/>
      <c r="G83" s="61"/>
      <c r="H83" s="61"/>
      <c r="I83" s="61"/>
      <c r="J83" s="61"/>
      <c r="K83" s="64"/>
      <c r="L83" s="64"/>
      <c r="M83" s="64"/>
      <c r="N83" s="64"/>
      <c r="O83" s="64"/>
      <c r="P83" s="64"/>
      <c r="Q83" s="64"/>
      <c r="R83" s="64"/>
      <c r="S83" s="65"/>
      <c r="T83" s="164"/>
      <c r="U83" s="165"/>
      <c r="V83" s="171"/>
      <c r="W83" s="172"/>
      <c r="X83" s="172"/>
      <c r="Y83" s="172"/>
      <c r="Z83" s="172"/>
      <c r="AA83" s="172"/>
      <c r="AB83" s="173"/>
      <c r="AC83" s="180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2"/>
      <c r="AW83" s="128"/>
      <c r="AX83" s="129"/>
      <c r="AY83" s="129"/>
      <c r="AZ83" s="129"/>
      <c r="BA83" s="129"/>
      <c r="BB83" s="129"/>
      <c r="BC83" s="129"/>
      <c r="BD83" s="129"/>
      <c r="BE83" s="130"/>
      <c r="BF83" s="136"/>
      <c r="BG83" s="137"/>
      <c r="BH83" s="77"/>
      <c r="BI83" s="78"/>
    </row>
    <row r="84" spans="1:61" ht="15" customHeight="1">
      <c r="A84" s="161"/>
      <c r="B84" s="114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6"/>
      <c r="T84" s="164"/>
      <c r="U84" s="165"/>
      <c r="V84" s="171"/>
      <c r="W84" s="172"/>
      <c r="X84" s="172"/>
      <c r="Y84" s="172"/>
      <c r="Z84" s="172"/>
      <c r="AA84" s="172"/>
      <c r="AB84" s="173"/>
      <c r="AC84" s="180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2"/>
      <c r="AW84" s="128"/>
      <c r="AX84" s="129"/>
      <c r="AY84" s="129"/>
      <c r="AZ84" s="129"/>
      <c r="BA84" s="129"/>
      <c r="BB84" s="129"/>
      <c r="BC84" s="129"/>
      <c r="BD84" s="129"/>
      <c r="BE84" s="130"/>
      <c r="BF84" s="136"/>
      <c r="BG84" s="137"/>
      <c r="BH84" s="77"/>
      <c r="BI84" s="78"/>
    </row>
    <row r="85" spans="1:61" ht="14.25" customHeight="1" thickBot="1">
      <c r="A85" s="161"/>
      <c r="B85" s="117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9"/>
      <c r="T85" s="166"/>
      <c r="U85" s="167"/>
      <c r="V85" s="174"/>
      <c r="W85" s="175"/>
      <c r="X85" s="175"/>
      <c r="Y85" s="175"/>
      <c r="Z85" s="175"/>
      <c r="AA85" s="175"/>
      <c r="AB85" s="176"/>
      <c r="AC85" s="183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5"/>
      <c r="AW85" s="131"/>
      <c r="AX85" s="132"/>
      <c r="AY85" s="132"/>
      <c r="AZ85" s="132"/>
      <c r="BA85" s="132"/>
      <c r="BB85" s="132"/>
      <c r="BC85" s="132"/>
      <c r="BD85" s="132"/>
      <c r="BE85" s="133"/>
      <c r="BF85" s="138"/>
      <c r="BG85" s="139"/>
      <c r="BH85" s="79"/>
      <c r="BI85" s="80"/>
    </row>
    <row r="86" spans="1:61" ht="14.25" customHeight="1">
      <c r="A86" s="161">
        <v>6</v>
      </c>
      <c r="B86" s="58"/>
      <c r="C86" s="59"/>
      <c r="D86" s="59"/>
      <c r="E86" s="59"/>
      <c r="F86" s="59"/>
      <c r="G86" s="59"/>
      <c r="H86" s="59"/>
      <c r="I86" s="59"/>
      <c r="J86" s="59"/>
      <c r="K86" s="62" t="s">
        <v>30</v>
      </c>
      <c r="L86" s="62"/>
      <c r="M86" s="62"/>
      <c r="N86" s="62"/>
      <c r="O86" s="62"/>
      <c r="P86" s="62"/>
      <c r="Q86" s="62"/>
      <c r="R86" s="62"/>
      <c r="S86" s="63"/>
      <c r="T86" s="162"/>
      <c r="U86" s="163"/>
      <c r="V86" s="168"/>
      <c r="W86" s="169"/>
      <c r="X86" s="169"/>
      <c r="Y86" s="169"/>
      <c r="Z86" s="169"/>
      <c r="AA86" s="169"/>
      <c r="AB86" s="170"/>
      <c r="AC86" s="177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9"/>
      <c r="AW86" s="125"/>
      <c r="AX86" s="126"/>
      <c r="AY86" s="126"/>
      <c r="AZ86" s="126"/>
      <c r="BA86" s="126"/>
      <c r="BB86" s="126"/>
      <c r="BC86" s="126"/>
      <c r="BD86" s="126"/>
      <c r="BE86" s="127"/>
      <c r="BF86" s="134" t="s">
        <v>17</v>
      </c>
      <c r="BG86" s="135"/>
      <c r="BH86" s="75" t="str">
        <f t="shared" ref="BH86" si="15">IF(AW86=0,"×","")</f>
        <v>×</v>
      </c>
      <c r="BI86" s="76"/>
    </row>
    <row r="87" spans="1:61" ht="15" customHeight="1">
      <c r="A87" s="161"/>
      <c r="B87" s="60"/>
      <c r="C87" s="61"/>
      <c r="D87" s="61"/>
      <c r="E87" s="61"/>
      <c r="F87" s="61"/>
      <c r="G87" s="61"/>
      <c r="H87" s="61"/>
      <c r="I87" s="61"/>
      <c r="J87" s="61"/>
      <c r="K87" s="64"/>
      <c r="L87" s="64"/>
      <c r="M87" s="64"/>
      <c r="N87" s="64"/>
      <c r="O87" s="64"/>
      <c r="P87" s="64"/>
      <c r="Q87" s="64"/>
      <c r="R87" s="64"/>
      <c r="S87" s="65"/>
      <c r="T87" s="164"/>
      <c r="U87" s="165"/>
      <c r="V87" s="171"/>
      <c r="W87" s="172"/>
      <c r="X87" s="172"/>
      <c r="Y87" s="172"/>
      <c r="Z87" s="172"/>
      <c r="AA87" s="172"/>
      <c r="AB87" s="173"/>
      <c r="AC87" s="180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81"/>
      <c r="AQ87" s="181"/>
      <c r="AR87" s="181"/>
      <c r="AS87" s="181"/>
      <c r="AT87" s="181"/>
      <c r="AU87" s="181"/>
      <c r="AV87" s="182"/>
      <c r="AW87" s="128"/>
      <c r="AX87" s="129"/>
      <c r="AY87" s="129"/>
      <c r="AZ87" s="129"/>
      <c r="BA87" s="129"/>
      <c r="BB87" s="129"/>
      <c r="BC87" s="129"/>
      <c r="BD87" s="129"/>
      <c r="BE87" s="130"/>
      <c r="BF87" s="136"/>
      <c r="BG87" s="137"/>
      <c r="BH87" s="77"/>
      <c r="BI87" s="78"/>
    </row>
    <row r="88" spans="1:61" ht="15" customHeight="1">
      <c r="A88" s="161"/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6"/>
      <c r="T88" s="164"/>
      <c r="U88" s="165"/>
      <c r="V88" s="171"/>
      <c r="W88" s="172"/>
      <c r="X88" s="172"/>
      <c r="Y88" s="172"/>
      <c r="Z88" s="172"/>
      <c r="AA88" s="172"/>
      <c r="AB88" s="173"/>
      <c r="AC88" s="180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  <c r="AU88" s="181"/>
      <c r="AV88" s="182"/>
      <c r="AW88" s="128"/>
      <c r="AX88" s="129"/>
      <c r="AY88" s="129"/>
      <c r="AZ88" s="129"/>
      <c r="BA88" s="129"/>
      <c r="BB88" s="129"/>
      <c r="BC88" s="129"/>
      <c r="BD88" s="129"/>
      <c r="BE88" s="130"/>
      <c r="BF88" s="136"/>
      <c r="BG88" s="137"/>
      <c r="BH88" s="77"/>
      <c r="BI88" s="78"/>
    </row>
    <row r="89" spans="1:61" ht="14.25" customHeight="1" thickBot="1">
      <c r="A89" s="161"/>
      <c r="B89" s="117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9"/>
      <c r="T89" s="166"/>
      <c r="U89" s="167"/>
      <c r="V89" s="174"/>
      <c r="W89" s="175"/>
      <c r="X89" s="175"/>
      <c r="Y89" s="175"/>
      <c r="Z89" s="175"/>
      <c r="AA89" s="175"/>
      <c r="AB89" s="176"/>
      <c r="AC89" s="183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5"/>
      <c r="AW89" s="131"/>
      <c r="AX89" s="132"/>
      <c r="AY89" s="132"/>
      <c r="AZ89" s="132"/>
      <c r="BA89" s="132"/>
      <c r="BB89" s="132"/>
      <c r="BC89" s="132"/>
      <c r="BD89" s="132"/>
      <c r="BE89" s="133"/>
      <c r="BF89" s="138"/>
      <c r="BG89" s="139"/>
      <c r="BH89" s="79"/>
      <c r="BI89" s="80"/>
    </row>
    <row r="90" spans="1:61" ht="14.25" customHeight="1">
      <c r="A90" s="161">
        <v>7</v>
      </c>
      <c r="B90" s="58"/>
      <c r="C90" s="59"/>
      <c r="D90" s="59"/>
      <c r="E90" s="59"/>
      <c r="F90" s="59"/>
      <c r="G90" s="59"/>
      <c r="H90" s="59"/>
      <c r="I90" s="59"/>
      <c r="J90" s="59"/>
      <c r="K90" s="62" t="s">
        <v>30</v>
      </c>
      <c r="L90" s="62"/>
      <c r="M90" s="62"/>
      <c r="N90" s="62"/>
      <c r="O90" s="62"/>
      <c r="P90" s="62"/>
      <c r="Q90" s="62"/>
      <c r="R90" s="62"/>
      <c r="S90" s="63"/>
      <c r="T90" s="162"/>
      <c r="U90" s="163"/>
      <c r="V90" s="168"/>
      <c r="W90" s="169"/>
      <c r="X90" s="169"/>
      <c r="Y90" s="169"/>
      <c r="Z90" s="169"/>
      <c r="AA90" s="169"/>
      <c r="AB90" s="170"/>
      <c r="AC90" s="177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9"/>
      <c r="AW90" s="125"/>
      <c r="AX90" s="126"/>
      <c r="AY90" s="126"/>
      <c r="AZ90" s="126"/>
      <c r="BA90" s="126"/>
      <c r="BB90" s="126"/>
      <c r="BC90" s="126"/>
      <c r="BD90" s="126"/>
      <c r="BE90" s="127"/>
      <c r="BF90" s="134" t="s">
        <v>17</v>
      </c>
      <c r="BG90" s="135"/>
      <c r="BH90" s="75" t="str">
        <f t="shared" ref="BH90" si="16">IF(AW90=0,"×","")</f>
        <v>×</v>
      </c>
      <c r="BI90" s="76"/>
    </row>
    <row r="91" spans="1:61" ht="15" customHeight="1">
      <c r="A91" s="161"/>
      <c r="B91" s="60"/>
      <c r="C91" s="61"/>
      <c r="D91" s="61"/>
      <c r="E91" s="61"/>
      <c r="F91" s="61"/>
      <c r="G91" s="61"/>
      <c r="H91" s="61"/>
      <c r="I91" s="61"/>
      <c r="J91" s="61"/>
      <c r="K91" s="64"/>
      <c r="L91" s="64"/>
      <c r="M91" s="64"/>
      <c r="N91" s="64"/>
      <c r="O91" s="64"/>
      <c r="P91" s="64"/>
      <c r="Q91" s="64"/>
      <c r="R91" s="64"/>
      <c r="S91" s="65"/>
      <c r="T91" s="164"/>
      <c r="U91" s="165"/>
      <c r="V91" s="171"/>
      <c r="W91" s="172"/>
      <c r="X91" s="172"/>
      <c r="Y91" s="172"/>
      <c r="Z91" s="172"/>
      <c r="AA91" s="172"/>
      <c r="AB91" s="173"/>
      <c r="AC91" s="180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  <c r="AV91" s="182"/>
      <c r="AW91" s="128"/>
      <c r="AX91" s="129"/>
      <c r="AY91" s="129"/>
      <c r="AZ91" s="129"/>
      <c r="BA91" s="129"/>
      <c r="BB91" s="129"/>
      <c r="BC91" s="129"/>
      <c r="BD91" s="129"/>
      <c r="BE91" s="130"/>
      <c r="BF91" s="136"/>
      <c r="BG91" s="137"/>
      <c r="BH91" s="77"/>
      <c r="BI91" s="78"/>
    </row>
    <row r="92" spans="1:61" ht="15" customHeight="1">
      <c r="A92" s="161"/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6"/>
      <c r="T92" s="164"/>
      <c r="U92" s="165"/>
      <c r="V92" s="171"/>
      <c r="W92" s="172"/>
      <c r="X92" s="172"/>
      <c r="Y92" s="172"/>
      <c r="Z92" s="172"/>
      <c r="AA92" s="172"/>
      <c r="AB92" s="173"/>
      <c r="AC92" s="180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1"/>
      <c r="AU92" s="181"/>
      <c r="AV92" s="182"/>
      <c r="AW92" s="128"/>
      <c r="AX92" s="129"/>
      <c r="AY92" s="129"/>
      <c r="AZ92" s="129"/>
      <c r="BA92" s="129"/>
      <c r="BB92" s="129"/>
      <c r="BC92" s="129"/>
      <c r="BD92" s="129"/>
      <c r="BE92" s="130"/>
      <c r="BF92" s="136"/>
      <c r="BG92" s="137"/>
      <c r="BH92" s="77"/>
      <c r="BI92" s="78"/>
    </row>
    <row r="93" spans="1:61" ht="14.25" customHeight="1" thickBot="1">
      <c r="A93" s="161"/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9"/>
      <c r="T93" s="166"/>
      <c r="U93" s="167"/>
      <c r="V93" s="174"/>
      <c r="W93" s="175"/>
      <c r="X93" s="175"/>
      <c r="Y93" s="175"/>
      <c r="Z93" s="175"/>
      <c r="AA93" s="175"/>
      <c r="AB93" s="176"/>
      <c r="AC93" s="183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4"/>
      <c r="AU93" s="184"/>
      <c r="AV93" s="185"/>
      <c r="AW93" s="131"/>
      <c r="AX93" s="132"/>
      <c r="AY93" s="132"/>
      <c r="AZ93" s="132"/>
      <c r="BA93" s="132"/>
      <c r="BB93" s="132"/>
      <c r="BC93" s="132"/>
      <c r="BD93" s="132"/>
      <c r="BE93" s="133"/>
      <c r="BF93" s="138"/>
      <c r="BG93" s="139"/>
      <c r="BH93" s="79"/>
      <c r="BI93" s="80"/>
    </row>
    <row r="94" spans="1:61" ht="14.25" customHeight="1">
      <c r="A94" s="161">
        <v>8</v>
      </c>
      <c r="B94" s="58"/>
      <c r="C94" s="59"/>
      <c r="D94" s="59"/>
      <c r="E94" s="59"/>
      <c r="F94" s="59"/>
      <c r="G94" s="59"/>
      <c r="H94" s="59"/>
      <c r="I94" s="59"/>
      <c r="J94" s="59"/>
      <c r="K94" s="62" t="s">
        <v>30</v>
      </c>
      <c r="L94" s="62"/>
      <c r="M94" s="62"/>
      <c r="N94" s="62"/>
      <c r="O94" s="62"/>
      <c r="P94" s="62"/>
      <c r="Q94" s="62"/>
      <c r="R94" s="62"/>
      <c r="S94" s="63"/>
      <c r="T94" s="162"/>
      <c r="U94" s="163"/>
      <c r="V94" s="168"/>
      <c r="W94" s="169"/>
      <c r="X94" s="169"/>
      <c r="Y94" s="169"/>
      <c r="Z94" s="169"/>
      <c r="AA94" s="169"/>
      <c r="AB94" s="170"/>
      <c r="AC94" s="177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78"/>
      <c r="AT94" s="178"/>
      <c r="AU94" s="178"/>
      <c r="AV94" s="179"/>
      <c r="AW94" s="125"/>
      <c r="AX94" s="126"/>
      <c r="AY94" s="126"/>
      <c r="AZ94" s="126"/>
      <c r="BA94" s="126"/>
      <c r="BB94" s="126"/>
      <c r="BC94" s="126"/>
      <c r="BD94" s="126"/>
      <c r="BE94" s="127"/>
      <c r="BF94" s="134" t="s">
        <v>17</v>
      </c>
      <c r="BG94" s="135"/>
      <c r="BH94" s="75" t="str">
        <f t="shared" ref="BH94" si="17">IF(AW94=0,"×","")</f>
        <v>×</v>
      </c>
      <c r="BI94" s="76"/>
    </row>
    <row r="95" spans="1:61" ht="15" customHeight="1">
      <c r="A95" s="161"/>
      <c r="B95" s="60"/>
      <c r="C95" s="61"/>
      <c r="D95" s="61"/>
      <c r="E95" s="61"/>
      <c r="F95" s="61"/>
      <c r="G95" s="61"/>
      <c r="H95" s="61"/>
      <c r="I95" s="61"/>
      <c r="J95" s="61"/>
      <c r="K95" s="64"/>
      <c r="L95" s="64"/>
      <c r="M95" s="64"/>
      <c r="N95" s="64"/>
      <c r="O95" s="64"/>
      <c r="P95" s="64"/>
      <c r="Q95" s="64"/>
      <c r="R95" s="64"/>
      <c r="S95" s="65"/>
      <c r="T95" s="164"/>
      <c r="U95" s="165"/>
      <c r="V95" s="171"/>
      <c r="W95" s="172"/>
      <c r="X95" s="172"/>
      <c r="Y95" s="172"/>
      <c r="Z95" s="172"/>
      <c r="AA95" s="172"/>
      <c r="AB95" s="173"/>
      <c r="AC95" s="180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2"/>
      <c r="AW95" s="128"/>
      <c r="AX95" s="129"/>
      <c r="AY95" s="129"/>
      <c r="AZ95" s="129"/>
      <c r="BA95" s="129"/>
      <c r="BB95" s="129"/>
      <c r="BC95" s="129"/>
      <c r="BD95" s="129"/>
      <c r="BE95" s="130"/>
      <c r="BF95" s="136"/>
      <c r="BG95" s="137"/>
      <c r="BH95" s="77"/>
      <c r="BI95" s="78"/>
    </row>
    <row r="96" spans="1:61" ht="15" customHeight="1">
      <c r="A96" s="161"/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6"/>
      <c r="T96" s="164"/>
      <c r="U96" s="165"/>
      <c r="V96" s="171"/>
      <c r="W96" s="172"/>
      <c r="X96" s="172"/>
      <c r="Y96" s="172"/>
      <c r="Z96" s="172"/>
      <c r="AA96" s="172"/>
      <c r="AB96" s="173"/>
      <c r="AC96" s="180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1"/>
      <c r="AT96" s="181"/>
      <c r="AU96" s="181"/>
      <c r="AV96" s="182"/>
      <c r="AW96" s="128"/>
      <c r="AX96" s="129"/>
      <c r="AY96" s="129"/>
      <c r="AZ96" s="129"/>
      <c r="BA96" s="129"/>
      <c r="BB96" s="129"/>
      <c r="BC96" s="129"/>
      <c r="BD96" s="129"/>
      <c r="BE96" s="130"/>
      <c r="BF96" s="136"/>
      <c r="BG96" s="137"/>
      <c r="BH96" s="77"/>
      <c r="BI96" s="78"/>
    </row>
    <row r="97" spans="1:61" ht="14.25" customHeight="1" thickBot="1">
      <c r="A97" s="161"/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9"/>
      <c r="T97" s="166"/>
      <c r="U97" s="167"/>
      <c r="V97" s="174"/>
      <c r="W97" s="175"/>
      <c r="X97" s="175"/>
      <c r="Y97" s="175"/>
      <c r="Z97" s="175"/>
      <c r="AA97" s="175"/>
      <c r="AB97" s="176"/>
      <c r="AC97" s="183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5"/>
      <c r="AW97" s="131"/>
      <c r="AX97" s="132"/>
      <c r="AY97" s="132"/>
      <c r="AZ97" s="132"/>
      <c r="BA97" s="132"/>
      <c r="BB97" s="132"/>
      <c r="BC97" s="132"/>
      <c r="BD97" s="132"/>
      <c r="BE97" s="133"/>
      <c r="BF97" s="138"/>
      <c r="BG97" s="139"/>
      <c r="BH97" s="79"/>
      <c r="BI97" s="80"/>
    </row>
    <row r="98" spans="1:61" ht="14.25" customHeight="1">
      <c r="A98" s="161">
        <v>9</v>
      </c>
      <c r="B98" s="58"/>
      <c r="C98" s="59"/>
      <c r="D98" s="59"/>
      <c r="E98" s="59"/>
      <c r="F98" s="59"/>
      <c r="G98" s="59"/>
      <c r="H98" s="59"/>
      <c r="I98" s="59"/>
      <c r="J98" s="59"/>
      <c r="K98" s="62" t="s">
        <v>30</v>
      </c>
      <c r="L98" s="62"/>
      <c r="M98" s="62"/>
      <c r="N98" s="62"/>
      <c r="O98" s="62"/>
      <c r="P98" s="62"/>
      <c r="Q98" s="62"/>
      <c r="R98" s="62"/>
      <c r="S98" s="63"/>
      <c r="T98" s="162"/>
      <c r="U98" s="163"/>
      <c r="V98" s="168"/>
      <c r="W98" s="169"/>
      <c r="X98" s="169"/>
      <c r="Y98" s="169"/>
      <c r="Z98" s="169"/>
      <c r="AA98" s="169"/>
      <c r="AB98" s="170"/>
      <c r="AC98" s="177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9"/>
      <c r="AW98" s="125"/>
      <c r="AX98" s="126"/>
      <c r="AY98" s="126"/>
      <c r="AZ98" s="126"/>
      <c r="BA98" s="126"/>
      <c r="BB98" s="126"/>
      <c r="BC98" s="126"/>
      <c r="BD98" s="126"/>
      <c r="BE98" s="127"/>
      <c r="BF98" s="134" t="s">
        <v>17</v>
      </c>
      <c r="BG98" s="135"/>
      <c r="BH98" s="75" t="str">
        <f t="shared" ref="BH98" si="18">IF(AW98=0,"×","")</f>
        <v>×</v>
      </c>
      <c r="BI98" s="76"/>
    </row>
    <row r="99" spans="1:61" ht="15" customHeight="1">
      <c r="A99" s="161"/>
      <c r="B99" s="60"/>
      <c r="C99" s="61"/>
      <c r="D99" s="61"/>
      <c r="E99" s="61"/>
      <c r="F99" s="61"/>
      <c r="G99" s="61"/>
      <c r="H99" s="61"/>
      <c r="I99" s="61"/>
      <c r="J99" s="61"/>
      <c r="K99" s="64"/>
      <c r="L99" s="64"/>
      <c r="M99" s="64"/>
      <c r="N99" s="64"/>
      <c r="O99" s="64"/>
      <c r="P99" s="64"/>
      <c r="Q99" s="64"/>
      <c r="R99" s="64"/>
      <c r="S99" s="65"/>
      <c r="T99" s="164"/>
      <c r="U99" s="165"/>
      <c r="V99" s="171"/>
      <c r="W99" s="172"/>
      <c r="X99" s="172"/>
      <c r="Y99" s="172"/>
      <c r="Z99" s="172"/>
      <c r="AA99" s="172"/>
      <c r="AB99" s="173"/>
      <c r="AC99" s="180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81"/>
      <c r="AT99" s="181"/>
      <c r="AU99" s="181"/>
      <c r="AV99" s="182"/>
      <c r="AW99" s="128"/>
      <c r="AX99" s="129"/>
      <c r="AY99" s="129"/>
      <c r="AZ99" s="129"/>
      <c r="BA99" s="129"/>
      <c r="BB99" s="129"/>
      <c r="BC99" s="129"/>
      <c r="BD99" s="129"/>
      <c r="BE99" s="130"/>
      <c r="BF99" s="136"/>
      <c r="BG99" s="137"/>
      <c r="BH99" s="77"/>
      <c r="BI99" s="78"/>
    </row>
    <row r="100" spans="1:61" ht="15" customHeight="1">
      <c r="A100" s="161"/>
      <c r="B100" s="114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6"/>
      <c r="T100" s="164"/>
      <c r="U100" s="165"/>
      <c r="V100" s="171"/>
      <c r="W100" s="172"/>
      <c r="X100" s="172"/>
      <c r="Y100" s="172"/>
      <c r="Z100" s="172"/>
      <c r="AA100" s="172"/>
      <c r="AB100" s="173"/>
      <c r="AC100" s="180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2"/>
      <c r="AW100" s="128"/>
      <c r="AX100" s="129"/>
      <c r="AY100" s="129"/>
      <c r="AZ100" s="129"/>
      <c r="BA100" s="129"/>
      <c r="BB100" s="129"/>
      <c r="BC100" s="129"/>
      <c r="BD100" s="129"/>
      <c r="BE100" s="130"/>
      <c r="BF100" s="136"/>
      <c r="BG100" s="137"/>
      <c r="BH100" s="77"/>
      <c r="BI100" s="78"/>
    </row>
    <row r="101" spans="1:61" ht="14.25" customHeight="1" thickBot="1">
      <c r="A101" s="161"/>
      <c r="B101" s="117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9"/>
      <c r="T101" s="166"/>
      <c r="U101" s="167"/>
      <c r="V101" s="174"/>
      <c r="W101" s="175"/>
      <c r="X101" s="175"/>
      <c r="Y101" s="175"/>
      <c r="Z101" s="175"/>
      <c r="AA101" s="175"/>
      <c r="AB101" s="176"/>
      <c r="AC101" s="183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5"/>
      <c r="AW101" s="131"/>
      <c r="AX101" s="132"/>
      <c r="AY101" s="132"/>
      <c r="AZ101" s="132"/>
      <c r="BA101" s="132"/>
      <c r="BB101" s="132"/>
      <c r="BC101" s="132"/>
      <c r="BD101" s="132"/>
      <c r="BE101" s="133"/>
      <c r="BF101" s="138"/>
      <c r="BG101" s="139"/>
      <c r="BH101" s="79"/>
      <c r="BI101" s="80"/>
    </row>
    <row r="102" spans="1:61" ht="14.25" customHeight="1">
      <c r="A102" s="224">
        <v>10</v>
      </c>
      <c r="B102" s="58"/>
      <c r="C102" s="59"/>
      <c r="D102" s="59"/>
      <c r="E102" s="59"/>
      <c r="F102" s="59"/>
      <c r="G102" s="59"/>
      <c r="H102" s="59"/>
      <c r="I102" s="59"/>
      <c r="J102" s="59"/>
      <c r="K102" s="62" t="s">
        <v>30</v>
      </c>
      <c r="L102" s="62"/>
      <c r="M102" s="62"/>
      <c r="N102" s="62"/>
      <c r="O102" s="62"/>
      <c r="P102" s="62"/>
      <c r="Q102" s="62"/>
      <c r="R102" s="62"/>
      <c r="S102" s="63"/>
      <c r="T102" s="162"/>
      <c r="U102" s="163"/>
      <c r="V102" s="168"/>
      <c r="W102" s="169"/>
      <c r="X102" s="169"/>
      <c r="Y102" s="169"/>
      <c r="Z102" s="169"/>
      <c r="AA102" s="169"/>
      <c r="AB102" s="170"/>
      <c r="AC102" s="177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9"/>
      <c r="AW102" s="125"/>
      <c r="AX102" s="126"/>
      <c r="AY102" s="126"/>
      <c r="AZ102" s="126"/>
      <c r="BA102" s="126"/>
      <c r="BB102" s="126"/>
      <c r="BC102" s="126"/>
      <c r="BD102" s="126"/>
      <c r="BE102" s="127"/>
      <c r="BF102" s="134" t="s">
        <v>17</v>
      </c>
      <c r="BG102" s="135"/>
      <c r="BH102" s="75" t="str">
        <f t="shared" ref="BH102" si="19">IF(AW102=0,"×","")</f>
        <v>×</v>
      </c>
      <c r="BI102" s="76"/>
    </row>
    <row r="103" spans="1:61" ht="15" customHeight="1">
      <c r="A103" s="224"/>
      <c r="B103" s="60"/>
      <c r="C103" s="61"/>
      <c r="D103" s="61"/>
      <c r="E103" s="61"/>
      <c r="F103" s="61"/>
      <c r="G103" s="61"/>
      <c r="H103" s="61"/>
      <c r="I103" s="61"/>
      <c r="J103" s="61"/>
      <c r="K103" s="64"/>
      <c r="L103" s="64"/>
      <c r="M103" s="64"/>
      <c r="N103" s="64"/>
      <c r="O103" s="64"/>
      <c r="P103" s="64"/>
      <c r="Q103" s="64"/>
      <c r="R103" s="64"/>
      <c r="S103" s="65"/>
      <c r="T103" s="164"/>
      <c r="U103" s="165"/>
      <c r="V103" s="171"/>
      <c r="W103" s="172"/>
      <c r="X103" s="172"/>
      <c r="Y103" s="172"/>
      <c r="Z103" s="172"/>
      <c r="AA103" s="172"/>
      <c r="AB103" s="173"/>
      <c r="AC103" s="180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1"/>
      <c r="AT103" s="181"/>
      <c r="AU103" s="181"/>
      <c r="AV103" s="182"/>
      <c r="AW103" s="128"/>
      <c r="AX103" s="129"/>
      <c r="AY103" s="129"/>
      <c r="AZ103" s="129"/>
      <c r="BA103" s="129"/>
      <c r="BB103" s="129"/>
      <c r="BC103" s="129"/>
      <c r="BD103" s="129"/>
      <c r="BE103" s="130"/>
      <c r="BF103" s="136"/>
      <c r="BG103" s="137"/>
      <c r="BH103" s="77"/>
      <c r="BI103" s="78"/>
    </row>
    <row r="104" spans="1:61" ht="15" customHeight="1">
      <c r="A104" s="224"/>
      <c r="B104" s="114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6"/>
      <c r="T104" s="164"/>
      <c r="U104" s="165"/>
      <c r="V104" s="171"/>
      <c r="W104" s="172"/>
      <c r="X104" s="172"/>
      <c r="Y104" s="172"/>
      <c r="Z104" s="172"/>
      <c r="AA104" s="172"/>
      <c r="AB104" s="173"/>
      <c r="AC104" s="180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1"/>
      <c r="AT104" s="181"/>
      <c r="AU104" s="181"/>
      <c r="AV104" s="182"/>
      <c r="AW104" s="128"/>
      <c r="AX104" s="129"/>
      <c r="AY104" s="129"/>
      <c r="AZ104" s="129"/>
      <c r="BA104" s="129"/>
      <c r="BB104" s="129"/>
      <c r="BC104" s="129"/>
      <c r="BD104" s="129"/>
      <c r="BE104" s="130"/>
      <c r="BF104" s="136"/>
      <c r="BG104" s="137"/>
      <c r="BH104" s="77"/>
      <c r="BI104" s="78"/>
    </row>
    <row r="105" spans="1:61" ht="14.25" customHeight="1" thickBot="1">
      <c r="A105" s="224"/>
      <c r="B105" s="117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9"/>
      <c r="T105" s="166"/>
      <c r="U105" s="167"/>
      <c r="V105" s="174"/>
      <c r="W105" s="175"/>
      <c r="X105" s="175"/>
      <c r="Y105" s="175"/>
      <c r="Z105" s="175"/>
      <c r="AA105" s="175"/>
      <c r="AB105" s="176"/>
      <c r="AC105" s="183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5"/>
      <c r="AW105" s="131"/>
      <c r="AX105" s="132"/>
      <c r="AY105" s="132"/>
      <c r="AZ105" s="132"/>
      <c r="BA105" s="132"/>
      <c r="BB105" s="132"/>
      <c r="BC105" s="132"/>
      <c r="BD105" s="132"/>
      <c r="BE105" s="133"/>
      <c r="BF105" s="138"/>
      <c r="BG105" s="139"/>
      <c r="BH105" s="79"/>
      <c r="BI105" s="80"/>
    </row>
    <row r="106" spans="1:61" ht="12.75" customHeight="1" thickBot="1">
      <c r="A106" s="5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1:61" ht="12.75" customHeight="1">
      <c r="A107" s="5"/>
      <c r="B107" s="16"/>
      <c r="C107" s="18" t="s">
        <v>21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AB107" s="10"/>
      <c r="AJ107" s="81" t="s">
        <v>8</v>
      </c>
      <c r="AK107" s="82"/>
      <c r="AL107" s="207">
        <f>SUM(AW66:BE105)</f>
        <v>0</v>
      </c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8"/>
      <c r="AY107" s="208"/>
      <c r="AZ107" s="208"/>
      <c r="BA107" s="208"/>
      <c r="BB107" s="208"/>
      <c r="BC107" s="208"/>
      <c r="BD107" s="208"/>
      <c r="BE107" s="209"/>
      <c r="BF107" s="195">
        <f>COUNTIF(AW66:BE105,"&gt;0")</f>
        <v>0</v>
      </c>
      <c r="BG107" s="216"/>
      <c r="BH107" s="216"/>
      <c r="BI107" s="217"/>
    </row>
    <row r="108" spans="1:61" ht="13.5" customHeight="1">
      <c r="A108" s="5"/>
      <c r="B108" s="17"/>
      <c r="C108" s="225" t="s">
        <v>15</v>
      </c>
      <c r="D108" s="226"/>
      <c r="E108" s="227"/>
      <c r="F108" s="225" t="s">
        <v>16</v>
      </c>
      <c r="G108" s="226"/>
      <c r="H108" s="226"/>
      <c r="I108" s="226"/>
      <c r="J108" s="226"/>
      <c r="K108" s="226"/>
      <c r="L108" s="226"/>
      <c r="M108" s="226"/>
      <c r="N108" s="226"/>
      <c r="O108" s="227"/>
      <c r="P108" s="23"/>
      <c r="Q108" s="23"/>
      <c r="AB108" s="13"/>
      <c r="AJ108" s="83"/>
      <c r="AK108" s="84"/>
      <c r="AL108" s="210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2"/>
      <c r="BF108" s="218"/>
      <c r="BG108" s="219"/>
      <c r="BH108" s="219"/>
      <c r="BI108" s="220"/>
    </row>
    <row r="109" spans="1:61" ht="14.25" customHeight="1" thickBot="1">
      <c r="A109" s="5"/>
      <c r="B109" s="17"/>
      <c r="C109" s="228"/>
      <c r="D109" s="56"/>
      <c r="E109" s="49"/>
      <c r="F109" s="228"/>
      <c r="G109" s="56"/>
      <c r="H109" s="56"/>
      <c r="I109" s="56"/>
      <c r="J109" s="56"/>
      <c r="K109" s="56"/>
      <c r="L109" s="56"/>
      <c r="M109" s="56"/>
      <c r="N109" s="56"/>
      <c r="O109" s="49"/>
      <c r="P109" s="21"/>
      <c r="Q109" s="21"/>
      <c r="U109" s="11"/>
      <c r="V109" s="11"/>
      <c r="AB109" s="13"/>
      <c r="AJ109" s="85"/>
      <c r="AK109" s="86"/>
      <c r="AL109" s="213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5"/>
      <c r="BF109" s="221"/>
      <c r="BG109" s="222"/>
      <c r="BH109" s="222"/>
      <c r="BI109" s="223"/>
    </row>
    <row r="110" spans="1:61" ht="12.75" customHeight="1">
      <c r="A110" s="5"/>
      <c r="B110" s="17"/>
      <c r="C110" s="229"/>
      <c r="D110" s="57"/>
      <c r="E110" s="50"/>
      <c r="F110" s="229"/>
      <c r="G110" s="57"/>
      <c r="H110" s="57"/>
      <c r="I110" s="57"/>
      <c r="J110" s="57"/>
      <c r="K110" s="57"/>
      <c r="L110" s="57"/>
      <c r="M110" s="57"/>
      <c r="N110" s="57"/>
      <c r="O110" s="50"/>
      <c r="P110" s="21"/>
      <c r="Q110" s="21"/>
      <c r="AB110" s="13"/>
      <c r="AJ110" s="81" t="s">
        <v>9</v>
      </c>
      <c r="AK110" s="82"/>
      <c r="AL110" s="87">
        <f>SUM(AL49+AL107+AL165+AL223+AL281)</f>
        <v>0</v>
      </c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9"/>
      <c r="BF110" s="195">
        <f>SUM(BF49,BF107,BF165,BF223,BF281)</f>
        <v>0</v>
      </c>
      <c r="BG110" s="196"/>
      <c r="BH110" s="196"/>
      <c r="BI110" s="197"/>
    </row>
    <row r="111" spans="1:61" ht="13.5" customHeight="1">
      <c r="A111" s="5"/>
      <c r="B111" s="17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51" t="s">
        <v>13</v>
      </c>
      <c r="S111" s="51"/>
      <c r="T111" s="51"/>
      <c r="U111" s="51"/>
      <c r="V111" s="51"/>
      <c r="W111" s="51" t="s">
        <v>14</v>
      </c>
      <c r="X111" s="51"/>
      <c r="Y111" s="51"/>
      <c r="Z111" s="51"/>
      <c r="AA111" s="51"/>
      <c r="AB111" s="13"/>
      <c r="AJ111" s="83"/>
      <c r="AK111" s="84"/>
      <c r="AL111" s="90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2"/>
      <c r="BF111" s="198"/>
      <c r="BG111" s="199"/>
      <c r="BH111" s="199"/>
      <c r="BI111" s="200"/>
    </row>
    <row r="112" spans="1:61" ht="14.25" customHeight="1" thickBot="1">
      <c r="A112" s="5"/>
      <c r="B112" s="17"/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9"/>
      <c r="O112" s="12"/>
      <c r="P112" s="11"/>
      <c r="Q112" s="11"/>
      <c r="R112" s="51"/>
      <c r="S112" s="51"/>
      <c r="T112" s="51"/>
      <c r="U112" s="51"/>
      <c r="V112" s="51"/>
      <c r="W112" s="106"/>
      <c r="X112" s="106"/>
      <c r="Y112" s="106"/>
      <c r="Z112" s="106"/>
      <c r="AA112" s="106"/>
      <c r="AB112" s="13"/>
      <c r="AJ112" s="85"/>
      <c r="AK112" s="86"/>
      <c r="AL112" s="93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5"/>
      <c r="BF112" s="201"/>
      <c r="BG112" s="202"/>
      <c r="BH112" s="202"/>
      <c r="BI112" s="203"/>
    </row>
    <row r="113" spans="1:61" ht="12.75" customHeight="1" thickBot="1">
      <c r="A113" s="5"/>
      <c r="B113" s="17"/>
      <c r="C113" s="52">
        <f>SUM(IF(BF49&gt;=1,1,0),IF(BF107&gt;=1,1,0),IF(BF165&gt;=1,1,0),IF(BF223&gt;=1,1,0),IF(BF281&gt;=1,1,0))</f>
        <v>0</v>
      </c>
      <c r="D113" s="53"/>
      <c r="E113" s="53"/>
      <c r="F113" s="30"/>
      <c r="G113" s="30"/>
      <c r="H113" s="30"/>
      <c r="I113" s="30"/>
      <c r="J113" s="30"/>
      <c r="K113" s="30"/>
      <c r="L113" s="30"/>
      <c r="M113" s="30"/>
      <c r="N113" s="31"/>
      <c r="O113" s="11"/>
      <c r="P113" s="11"/>
      <c r="Q113" s="1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13"/>
    </row>
    <row r="114" spans="1:61" ht="14.25" thickBot="1">
      <c r="A114" s="5"/>
      <c r="B114" s="37"/>
      <c r="C114" s="54"/>
      <c r="D114" s="55"/>
      <c r="E114" s="55"/>
      <c r="F114" s="33" t="s">
        <v>19</v>
      </c>
      <c r="G114" s="34"/>
      <c r="H114" s="35"/>
      <c r="I114" s="35"/>
      <c r="J114" s="35"/>
      <c r="K114" s="35"/>
      <c r="L114" s="33"/>
      <c r="M114" s="33" t="s">
        <v>20</v>
      </c>
      <c r="N114" s="36"/>
      <c r="O114" s="14"/>
      <c r="P114" s="14"/>
      <c r="Q114" s="14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5"/>
      <c r="AU114" s="204" t="s">
        <v>10</v>
      </c>
      <c r="AV114" s="205"/>
      <c r="AW114" s="205"/>
      <c r="AX114" s="205"/>
      <c r="AY114" s="206"/>
      <c r="AZ114" s="7"/>
      <c r="BB114" s="204" t="s">
        <v>11</v>
      </c>
      <c r="BC114" s="205"/>
      <c r="BD114" s="205"/>
      <c r="BE114" s="205"/>
      <c r="BF114" s="205"/>
      <c r="BG114" s="206"/>
    </row>
    <row r="115" spans="1:61">
      <c r="A115" s="39"/>
      <c r="B115" s="38"/>
      <c r="C115" s="38"/>
      <c r="D115" s="9"/>
      <c r="E115" s="9"/>
      <c r="F115" s="40"/>
      <c r="G115" s="9"/>
      <c r="H115" s="38"/>
      <c r="I115" s="38"/>
      <c r="J115" s="38"/>
      <c r="K115" s="38"/>
      <c r="L115" s="40"/>
      <c r="M115" s="40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U115" s="230">
        <f>SUM(BF66:BG105)</f>
        <v>0</v>
      </c>
      <c r="AV115" s="231"/>
      <c r="AW115" s="231"/>
      <c r="AX115" s="231"/>
      <c r="AY115" s="232"/>
      <c r="AZ115" s="8"/>
      <c r="BB115" s="236" t="str">
        <f>IF(AU57+AU115+AU173+AU231+AU289&gt;0,AU57+AU115+AU173+AU231+AU289,"")</f>
        <v/>
      </c>
      <c r="BC115" s="237"/>
      <c r="BD115" s="237"/>
      <c r="BE115" s="237"/>
      <c r="BF115" s="237"/>
      <c r="BG115" s="238"/>
    </row>
    <row r="116" spans="1:61" ht="14.25" thickBot="1">
      <c r="A116" s="39"/>
      <c r="AB116" s="11"/>
      <c r="AU116" s="233"/>
      <c r="AV116" s="234"/>
      <c r="AW116" s="234"/>
      <c r="AX116" s="234"/>
      <c r="AY116" s="235"/>
      <c r="AZ116" s="8"/>
      <c r="BB116" s="233"/>
      <c r="BC116" s="234"/>
      <c r="BD116" s="234"/>
      <c r="BE116" s="234"/>
      <c r="BF116" s="234"/>
      <c r="BG116" s="235"/>
    </row>
    <row r="117" spans="1:61" ht="21.75" thickBot="1">
      <c r="B117" s="2"/>
      <c r="E117" s="4"/>
      <c r="W117" s="107" t="s">
        <v>34</v>
      </c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S117" s="26"/>
      <c r="AT117" s="96" t="s">
        <v>23</v>
      </c>
      <c r="AU117" s="97"/>
      <c r="AV117" s="97"/>
      <c r="AW117" s="97"/>
      <c r="AX117" s="97"/>
      <c r="AY117" s="98">
        <f>AY$1</f>
        <v>0</v>
      </c>
      <c r="AZ117" s="99"/>
      <c r="BA117" s="99"/>
      <c r="BB117" s="99"/>
      <c r="BC117" s="99"/>
      <c r="BD117" s="99"/>
      <c r="BE117" s="99"/>
      <c r="BF117" s="99"/>
      <c r="BG117" s="99"/>
      <c r="BH117" s="99"/>
      <c r="BI117" s="100"/>
    </row>
    <row r="118" spans="1:61" ht="23.25" customHeight="1" thickBot="1">
      <c r="AT118" s="96" t="s">
        <v>18</v>
      </c>
      <c r="AU118" s="97"/>
      <c r="AV118" s="97"/>
      <c r="AW118" s="97"/>
      <c r="AX118" s="97"/>
      <c r="AY118" s="101">
        <f>AY$2</f>
        <v>0</v>
      </c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3"/>
    </row>
    <row r="119" spans="1:61" ht="15" thickBot="1">
      <c r="A119" s="5"/>
      <c r="B119" s="204" t="s">
        <v>0</v>
      </c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6"/>
      <c r="W119" s="19"/>
      <c r="X119" s="19"/>
      <c r="Y119" s="19"/>
      <c r="AK119" s="104" t="s">
        <v>24</v>
      </c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</row>
    <row r="120" spans="1:61" ht="14.25" customHeight="1">
      <c r="A120" s="5"/>
      <c r="B120" s="66">
        <f>B62</f>
        <v>0</v>
      </c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8"/>
      <c r="W120" s="19"/>
      <c r="X120" s="19"/>
      <c r="Y120" s="19"/>
    </row>
    <row r="121" spans="1:61" ht="14.25" customHeight="1" thickBot="1">
      <c r="A121" s="5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1"/>
      <c r="W121" s="19"/>
      <c r="X121" s="19"/>
      <c r="Y121" s="19"/>
      <c r="Z121" s="19"/>
      <c r="AA121" s="19"/>
      <c r="AB121" s="11"/>
      <c r="AD121" s="6"/>
    </row>
    <row r="122" spans="1:61" ht="12.75" customHeight="1" thickBot="1">
      <c r="A122" s="5"/>
    </row>
    <row r="123" spans="1:61" ht="40.5" customHeight="1" thickBot="1">
      <c r="A123" s="5"/>
      <c r="B123" s="72" t="s">
        <v>2</v>
      </c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4"/>
      <c r="T123" s="159" t="s">
        <v>3</v>
      </c>
      <c r="U123" s="160"/>
      <c r="V123" s="120" t="s">
        <v>4</v>
      </c>
      <c r="W123" s="73"/>
      <c r="X123" s="73"/>
      <c r="Y123" s="73"/>
      <c r="Z123" s="73"/>
      <c r="AA123" s="73"/>
      <c r="AB123" s="74"/>
      <c r="AC123" s="120" t="s">
        <v>5</v>
      </c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4"/>
      <c r="AW123" s="120" t="s">
        <v>6</v>
      </c>
      <c r="AX123" s="73"/>
      <c r="AY123" s="73"/>
      <c r="AZ123" s="73"/>
      <c r="BA123" s="73"/>
      <c r="BB123" s="73"/>
      <c r="BC123" s="73"/>
      <c r="BD123" s="73"/>
      <c r="BE123" s="74"/>
      <c r="BF123" s="121" t="s">
        <v>1</v>
      </c>
      <c r="BG123" s="122"/>
      <c r="BH123" s="123" t="s">
        <v>7</v>
      </c>
      <c r="BI123" s="124"/>
    </row>
    <row r="124" spans="1:61" ht="14.25" customHeight="1">
      <c r="A124" s="161">
        <v>1</v>
      </c>
      <c r="B124" s="58"/>
      <c r="C124" s="59"/>
      <c r="D124" s="59"/>
      <c r="E124" s="59"/>
      <c r="F124" s="59"/>
      <c r="G124" s="59"/>
      <c r="H124" s="59"/>
      <c r="I124" s="59"/>
      <c r="J124" s="59"/>
      <c r="K124" s="62"/>
      <c r="L124" s="62"/>
      <c r="M124" s="62"/>
      <c r="N124" s="62"/>
      <c r="O124" s="62"/>
      <c r="P124" s="62"/>
      <c r="Q124" s="62"/>
      <c r="R124" s="62"/>
      <c r="S124" s="63"/>
      <c r="T124" s="162"/>
      <c r="U124" s="163"/>
      <c r="V124" s="168"/>
      <c r="W124" s="169"/>
      <c r="X124" s="169"/>
      <c r="Y124" s="169"/>
      <c r="Z124" s="169"/>
      <c r="AA124" s="169"/>
      <c r="AB124" s="170"/>
      <c r="AC124" s="177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9"/>
      <c r="AW124" s="125"/>
      <c r="AX124" s="126"/>
      <c r="AY124" s="126"/>
      <c r="AZ124" s="126"/>
      <c r="BA124" s="126"/>
      <c r="BB124" s="126"/>
      <c r="BC124" s="126"/>
      <c r="BD124" s="126"/>
      <c r="BE124" s="127"/>
      <c r="BF124" s="134"/>
      <c r="BG124" s="135"/>
      <c r="BH124" s="75" t="str">
        <f t="shared" ref="BH124" si="20">IF(AW124=0,"×","")</f>
        <v>×</v>
      </c>
      <c r="BI124" s="76"/>
    </row>
    <row r="125" spans="1:61" ht="15" customHeight="1">
      <c r="A125" s="161"/>
      <c r="B125" s="60"/>
      <c r="C125" s="61"/>
      <c r="D125" s="61"/>
      <c r="E125" s="61"/>
      <c r="F125" s="61"/>
      <c r="G125" s="61"/>
      <c r="H125" s="61"/>
      <c r="I125" s="61"/>
      <c r="J125" s="61"/>
      <c r="K125" s="64"/>
      <c r="L125" s="64"/>
      <c r="M125" s="64"/>
      <c r="N125" s="64"/>
      <c r="O125" s="64"/>
      <c r="P125" s="64"/>
      <c r="Q125" s="64"/>
      <c r="R125" s="64"/>
      <c r="S125" s="65"/>
      <c r="T125" s="164"/>
      <c r="U125" s="165"/>
      <c r="V125" s="171"/>
      <c r="W125" s="172"/>
      <c r="X125" s="172"/>
      <c r="Y125" s="172"/>
      <c r="Z125" s="172"/>
      <c r="AA125" s="172"/>
      <c r="AB125" s="173"/>
      <c r="AC125" s="180"/>
      <c r="AD125" s="181"/>
      <c r="AE125" s="181"/>
      <c r="AF125" s="181"/>
      <c r="AG125" s="181"/>
      <c r="AH125" s="181"/>
      <c r="AI125" s="181"/>
      <c r="AJ125" s="181"/>
      <c r="AK125" s="181"/>
      <c r="AL125" s="181"/>
      <c r="AM125" s="181"/>
      <c r="AN125" s="181"/>
      <c r="AO125" s="181"/>
      <c r="AP125" s="181"/>
      <c r="AQ125" s="181"/>
      <c r="AR125" s="181"/>
      <c r="AS125" s="181"/>
      <c r="AT125" s="181"/>
      <c r="AU125" s="181"/>
      <c r="AV125" s="182"/>
      <c r="AW125" s="128"/>
      <c r="AX125" s="129"/>
      <c r="AY125" s="129"/>
      <c r="AZ125" s="129"/>
      <c r="BA125" s="129"/>
      <c r="BB125" s="129"/>
      <c r="BC125" s="129"/>
      <c r="BD125" s="129"/>
      <c r="BE125" s="130"/>
      <c r="BF125" s="136"/>
      <c r="BG125" s="137"/>
      <c r="BH125" s="77"/>
      <c r="BI125" s="78"/>
    </row>
    <row r="126" spans="1:61" ht="15" customHeight="1">
      <c r="A126" s="161"/>
      <c r="B126" s="114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6"/>
      <c r="T126" s="164"/>
      <c r="U126" s="165"/>
      <c r="V126" s="171"/>
      <c r="W126" s="172"/>
      <c r="X126" s="172"/>
      <c r="Y126" s="172"/>
      <c r="Z126" s="172"/>
      <c r="AA126" s="172"/>
      <c r="AB126" s="173"/>
      <c r="AC126" s="180"/>
      <c r="AD126" s="181"/>
      <c r="AE126" s="181"/>
      <c r="AF126" s="181"/>
      <c r="AG126" s="181"/>
      <c r="AH126" s="181"/>
      <c r="AI126" s="181"/>
      <c r="AJ126" s="181"/>
      <c r="AK126" s="181"/>
      <c r="AL126" s="181"/>
      <c r="AM126" s="181"/>
      <c r="AN126" s="181"/>
      <c r="AO126" s="181"/>
      <c r="AP126" s="181"/>
      <c r="AQ126" s="181"/>
      <c r="AR126" s="181"/>
      <c r="AS126" s="181"/>
      <c r="AT126" s="181"/>
      <c r="AU126" s="181"/>
      <c r="AV126" s="182"/>
      <c r="AW126" s="128"/>
      <c r="AX126" s="129"/>
      <c r="AY126" s="129"/>
      <c r="AZ126" s="129"/>
      <c r="BA126" s="129"/>
      <c r="BB126" s="129"/>
      <c r="BC126" s="129"/>
      <c r="BD126" s="129"/>
      <c r="BE126" s="130"/>
      <c r="BF126" s="136"/>
      <c r="BG126" s="137"/>
      <c r="BH126" s="77"/>
      <c r="BI126" s="78"/>
    </row>
    <row r="127" spans="1:61" ht="14.25" customHeight="1" thickBot="1">
      <c r="A127" s="161"/>
      <c r="B127" s="117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9"/>
      <c r="T127" s="166"/>
      <c r="U127" s="167"/>
      <c r="V127" s="174"/>
      <c r="W127" s="175"/>
      <c r="X127" s="175"/>
      <c r="Y127" s="175"/>
      <c r="Z127" s="175"/>
      <c r="AA127" s="175"/>
      <c r="AB127" s="176"/>
      <c r="AC127" s="183"/>
      <c r="AD127" s="184"/>
      <c r="AE127" s="184"/>
      <c r="AF127" s="184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5"/>
      <c r="AW127" s="131"/>
      <c r="AX127" s="132"/>
      <c r="AY127" s="132"/>
      <c r="AZ127" s="132"/>
      <c r="BA127" s="132"/>
      <c r="BB127" s="132"/>
      <c r="BC127" s="132"/>
      <c r="BD127" s="132"/>
      <c r="BE127" s="133"/>
      <c r="BF127" s="138"/>
      <c r="BG127" s="139"/>
      <c r="BH127" s="79"/>
      <c r="BI127" s="80"/>
    </row>
    <row r="128" spans="1:61" ht="14.25" customHeight="1">
      <c r="A128" s="161">
        <v>2</v>
      </c>
      <c r="B128" s="58"/>
      <c r="C128" s="59"/>
      <c r="D128" s="59"/>
      <c r="E128" s="59"/>
      <c r="F128" s="59"/>
      <c r="G128" s="59"/>
      <c r="H128" s="59"/>
      <c r="I128" s="59"/>
      <c r="J128" s="59"/>
      <c r="K128" s="62" t="s">
        <v>30</v>
      </c>
      <c r="L128" s="62"/>
      <c r="M128" s="62"/>
      <c r="N128" s="62"/>
      <c r="O128" s="62"/>
      <c r="P128" s="62"/>
      <c r="Q128" s="62"/>
      <c r="R128" s="62"/>
      <c r="S128" s="63"/>
      <c r="T128" s="162"/>
      <c r="U128" s="163"/>
      <c r="V128" s="168"/>
      <c r="W128" s="169"/>
      <c r="X128" s="169"/>
      <c r="Y128" s="169"/>
      <c r="Z128" s="169"/>
      <c r="AA128" s="169"/>
      <c r="AB128" s="170"/>
      <c r="AC128" s="177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  <c r="AO128" s="178"/>
      <c r="AP128" s="178"/>
      <c r="AQ128" s="178"/>
      <c r="AR128" s="178"/>
      <c r="AS128" s="178"/>
      <c r="AT128" s="178"/>
      <c r="AU128" s="178"/>
      <c r="AV128" s="179"/>
      <c r="AW128" s="125"/>
      <c r="AX128" s="126"/>
      <c r="AY128" s="126"/>
      <c r="AZ128" s="126"/>
      <c r="BA128" s="126"/>
      <c r="BB128" s="126"/>
      <c r="BC128" s="126"/>
      <c r="BD128" s="126"/>
      <c r="BE128" s="127"/>
      <c r="BF128" s="134"/>
      <c r="BG128" s="135"/>
      <c r="BH128" s="75" t="str">
        <f t="shared" ref="BH128" si="21">IF(AW128=0,"×","")</f>
        <v>×</v>
      </c>
      <c r="BI128" s="76"/>
    </row>
    <row r="129" spans="1:61" ht="15" customHeight="1">
      <c r="A129" s="161"/>
      <c r="B129" s="60"/>
      <c r="C129" s="61"/>
      <c r="D129" s="61"/>
      <c r="E129" s="61"/>
      <c r="F129" s="61"/>
      <c r="G129" s="61"/>
      <c r="H129" s="61"/>
      <c r="I129" s="61"/>
      <c r="J129" s="61"/>
      <c r="K129" s="64"/>
      <c r="L129" s="64"/>
      <c r="M129" s="64"/>
      <c r="N129" s="64"/>
      <c r="O129" s="64"/>
      <c r="P129" s="64"/>
      <c r="Q129" s="64"/>
      <c r="R129" s="64"/>
      <c r="S129" s="65"/>
      <c r="T129" s="164"/>
      <c r="U129" s="165"/>
      <c r="V129" s="171"/>
      <c r="W129" s="172"/>
      <c r="X129" s="172"/>
      <c r="Y129" s="172"/>
      <c r="Z129" s="172"/>
      <c r="AA129" s="172"/>
      <c r="AB129" s="173"/>
      <c r="AC129" s="180"/>
      <c r="AD129" s="181"/>
      <c r="AE129" s="181"/>
      <c r="AF129" s="181"/>
      <c r="AG129" s="181"/>
      <c r="AH129" s="181"/>
      <c r="AI129" s="181"/>
      <c r="AJ129" s="181"/>
      <c r="AK129" s="181"/>
      <c r="AL129" s="181"/>
      <c r="AM129" s="181"/>
      <c r="AN129" s="181"/>
      <c r="AO129" s="181"/>
      <c r="AP129" s="181"/>
      <c r="AQ129" s="181"/>
      <c r="AR129" s="181"/>
      <c r="AS129" s="181"/>
      <c r="AT129" s="181"/>
      <c r="AU129" s="181"/>
      <c r="AV129" s="182"/>
      <c r="AW129" s="128"/>
      <c r="AX129" s="129"/>
      <c r="AY129" s="129"/>
      <c r="AZ129" s="129"/>
      <c r="BA129" s="129"/>
      <c r="BB129" s="129"/>
      <c r="BC129" s="129"/>
      <c r="BD129" s="129"/>
      <c r="BE129" s="130"/>
      <c r="BF129" s="136"/>
      <c r="BG129" s="137"/>
      <c r="BH129" s="77"/>
      <c r="BI129" s="78"/>
    </row>
    <row r="130" spans="1:61" ht="15" customHeight="1">
      <c r="A130" s="161"/>
      <c r="B130" s="114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6"/>
      <c r="T130" s="164"/>
      <c r="U130" s="165"/>
      <c r="V130" s="171"/>
      <c r="W130" s="172"/>
      <c r="X130" s="172"/>
      <c r="Y130" s="172"/>
      <c r="Z130" s="172"/>
      <c r="AA130" s="172"/>
      <c r="AB130" s="173"/>
      <c r="AC130" s="180"/>
      <c r="AD130" s="181"/>
      <c r="AE130" s="181"/>
      <c r="AF130" s="181"/>
      <c r="AG130" s="181"/>
      <c r="AH130" s="181"/>
      <c r="AI130" s="181"/>
      <c r="AJ130" s="181"/>
      <c r="AK130" s="181"/>
      <c r="AL130" s="181"/>
      <c r="AM130" s="181"/>
      <c r="AN130" s="181"/>
      <c r="AO130" s="181"/>
      <c r="AP130" s="181"/>
      <c r="AQ130" s="181"/>
      <c r="AR130" s="181"/>
      <c r="AS130" s="181"/>
      <c r="AT130" s="181"/>
      <c r="AU130" s="181"/>
      <c r="AV130" s="182"/>
      <c r="AW130" s="128"/>
      <c r="AX130" s="129"/>
      <c r="AY130" s="129"/>
      <c r="AZ130" s="129"/>
      <c r="BA130" s="129"/>
      <c r="BB130" s="129"/>
      <c r="BC130" s="129"/>
      <c r="BD130" s="129"/>
      <c r="BE130" s="130"/>
      <c r="BF130" s="136"/>
      <c r="BG130" s="137"/>
      <c r="BH130" s="77"/>
      <c r="BI130" s="78"/>
    </row>
    <row r="131" spans="1:61" ht="14.25" customHeight="1" thickBot="1">
      <c r="A131" s="161"/>
      <c r="B131" s="117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9"/>
      <c r="T131" s="166"/>
      <c r="U131" s="167"/>
      <c r="V131" s="174"/>
      <c r="W131" s="175"/>
      <c r="X131" s="175"/>
      <c r="Y131" s="175"/>
      <c r="Z131" s="175"/>
      <c r="AA131" s="175"/>
      <c r="AB131" s="176"/>
      <c r="AC131" s="183"/>
      <c r="AD131" s="184"/>
      <c r="AE131" s="184"/>
      <c r="AF131" s="184"/>
      <c r="AG131" s="184"/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5"/>
      <c r="AW131" s="131"/>
      <c r="AX131" s="132"/>
      <c r="AY131" s="132"/>
      <c r="AZ131" s="132"/>
      <c r="BA131" s="132"/>
      <c r="BB131" s="132"/>
      <c r="BC131" s="132"/>
      <c r="BD131" s="132"/>
      <c r="BE131" s="133"/>
      <c r="BF131" s="138"/>
      <c r="BG131" s="139"/>
      <c r="BH131" s="79"/>
      <c r="BI131" s="80"/>
    </row>
    <row r="132" spans="1:61" ht="14.25" customHeight="1">
      <c r="A132" s="161">
        <v>3</v>
      </c>
      <c r="B132" s="58"/>
      <c r="C132" s="59"/>
      <c r="D132" s="59"/>
      <c r="E132" s="59"/>
      <c r="F132" s="59"/>
      <c r="G132" s="59"/>
      <c r="H132" s="59"/>
      <c r="I132" s="59"/>
      <c r="J132" s="59"/>
      <c r="K132" s="62" t="s">
        <v>30</v>
      </c>
      <c r="L132" s="62"/>
      <c r="M132" s="62"/>
      <c r="N132" s="62"/>
      <c r="O132" s="62"/>
      <c r="P132" s="62"/>
      <c r="Q132" s="62"/>
      <c r="R132" s="62"/>
      <c r="S132" s="63"/>
      <c r="T132" s="162"/>
      <c r="U132" s="163"/>
      <c r="V132" s="168"/>
      <c r="W132" s="169"/>
      <c r="X132" s="169"/>
      <c r="Y132" s="169"/>
      <c r="Z132" s="169"/>
      <c r="AA132" s="169"/>
      <c r="AB132" s="170"/>
      <c r="AC132" s="177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9"/>
      <c r="AW132" s="125"/>
      <c r="AX132" s="126"/>
      <c r="AY132" s="126"/>
      <c r="AZ132" s="126"/>
      <c r="BA132" s="126"/>
      <c r="BB132" s="126"/>
      <c r="BC132" s="126"/>
      <c r="BD132" s="126"/>
      <c r="BE132" s="127"/>
      <c r="BF132" s="134" t="s">
        <v>17</v>
      </c>
      <c r="BG132" s="135"/>
      <c r="BH132" s="75" t="str">
        <f t="shared" ref="BH132" si="22">IF(AW132=0,"×","")</f>
        <v>×</v>
      </c>
      <c r="BI132" s="76"/>
    </row>
    <row r="133" spans="1:61" ht="15" customHeight="1">
      <c r="A133" s="161"/>
      <c r="B133" s="60"/>
      <c r="C133" s="61"/>
      <c r="D133" s="61"/>
      <c r="E133" s="61"/>
      <c r="F133" s="61"/>
      <c r="G133" s="61"/>
      <c r="H133" s="61"/>
      <c r="I133" s="61"/>
      <c r="J133" s="61"/>
      <c r="K133" s="64"/>
      <c r="L133" s="64"/>
      <c r="M133" s="64"/>
      <c r="N133" s="64"/>
      <c r="O133" s="64"/>
      <c r="P133" s="64"/>
      <c r="Q133" s="64"/>
      <c r="R133" s="64"/>
      <c r="S133" s="65"/>
      <c r="T133" s="164"/>
      <c r="U133" s="165"/>
      <c r="V133" s="171"/>
      <c r="W133" s="172"/>
      <c r="X133" s="172"/>
      <c r="Y133" s="172"/>
      <c r="Z133" s="172"/>
      <c r="AA133" s="172"/>
      <c r="AB133" s="173"/>
      <c r="AC133" s="180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1"/>
      <c r="AS133" s="181"/>
      <c r="AT133" s="181"/>
      <c r="AU133" s="181"/>
      <c r="AV133" s="182"/>
      <c r="AW133" s="128"/>
      <c r="AX133" s="129"/>
      <c r="AY133" s="129"/>
      <c r="AZ133" s="129"/>
      <c r="BA133" s="129"/>
      <c r="BB133" s="129"/>
      <c r="BC133" s="129"/>
      <c r="BD133" s="129"/>
      <c r="BE133" s="130"/>
      <c r="BF133" s="136"/>
      <c r="BG133" s="137"/>
      <c r="BH133" s="77"/>
      <c r="BI133" s="78"/>
    </row>
    <row r="134" spans="1:61" ht="15" customHeight="1">
      <c r="A134" s="161"/>
      <c r="B134" s="114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6"/>
      <c r="T134" s="164"/>
      <c r="U134" s="165"/>
      <c r="V134" s="171"/>
      <c r="W134" s="172"/>
      <c r="X134" s="172"/>
      <c r="Y134" s="172"/>
      <c r="Z134" s="172"/>
      <c r="AA134" s="172"/>
      <c r="AB134" s="173"/>
      <c r="AC134" s="180"/>
      <c r="AD134" s="181"/>
      <c r="AE134" s="181"/>
      <c r="AF134" s="181"/>
      <c r="AG134" s="181"/>
      <c r="AH134" s="181"/>
      <c r="AI134" s="181"/>
      <c r="AJ134" s="181"/>
      <c r="AK134" s="181"/>
      <c r="AL134" s="181"/>
      <c r="AM134" s="181"/>
      <c r="AN134" s="181"/>
      <c r="AO134" s="181"/>
      <c r="AP134" s="181"/>
      <c r="AQ134" s="181"/>
      <c r="AR134" s="181"/>
      <c r="AS134" s="181"/>
      <c r="AT134" s="181"/>
      <c r="AU134" s="181"/>
      <c r="AV134" s="182"/>
      <c r="AW134" s="128"/>
      <c r="AX134" s="129"/>
      <c r="AY134" s="129"/>
      <c r="AZ134" s="129"/>
      <c r="BA134" s="129"/>
      <c r="BB134" s="129"/>
      <c r="BC134" s="129"/>
      <c r="BD134" s="129"/>
      <c r="BE134" s="130"/>
      <c r="BF134" s="136"/>
      <c r="BG134" s="137"/>
      <c r="BH134" s="77"/>
      <c r="BI134" s="78"/>
    </row>
    <row r="135" spans="1:61" ht="14.25" customHeight="1" thickBot="1">
      <c r="A135" s="161"/>
      <c r="B135" s="117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9"/>
      <c r="T135" s="166"/>
      <c r="U135" s="167"/>
      <c r="V135" s="174"/>
      <c r="W135" s="175"/>
      <c r="X135" s="175"/>
      <c r="Y135" s="175"/>
      <c r="Z135" s="175"/>
      <c r="AA135" s="175"/>
      <c r="AB135" s="176"/>
      <c r="AC135" s="183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5"/>
      <c r="AW135" s="131"/>
      <c r="AX135" s="132"/>
      <c r="AY135" s="132"/>
      <c r="AZ135" s="132"/>
      <c r="BA135" s="132"/>
      <c r="BB135" s="132"/>
      <c r="BC135" s="132"/>
      <c r="BD135" s="132"/>
      <c r="BE135" s="133"/>
      <c r="BF135" s="138"/>
      <c r="BG135" s="139"/>
      <c r="BH135" s="79"/>
      <c r="BI135" s="80"/>
    </row>
    <row r="136" spans="1:61" ht="14.25" customHeight="1">
      <c r="A136" s="161">
        <v>4</v>
      </c>
      <c r="B136" s="58"/>
      <c r="C136" s="59"/>
      <c r="D136" s="59"/>
      <c r="E136" s="59"/>
      <c r="F136" s="59"/>
      <c r="G136" s="59"/>
      <c r="H136" s="59"/>
      <c r="I136" s="59"/>
      <c r="J136" s="59"/>
      <c r="K136" s="62" t="s">
        <v>30</v>
      </c>
      <c r="L136" s="62"/>
      <c r="M136" s="62"/>
      <c r="N136" s="62"/>
      <c r="O136" s="62"/>
      <c r="P136" s="62"/>
      <c r="Q136" s="62"/>
      <c r="R136" s="62"/>
      <c r="S136" s="63"/>
      <c r="T136" s="162"/>
      <c r="U136" s="163"/>
      <c r="V136" s="168"/>
      <c r="W136" s="169"/>
      <c r="X136" s="169"/>
      <c r="Y136" s="169"/>
      <c r="Z136" s="169"/>
      <c r="AA136" s="169"/>
      <c r="AB136" s="170"/>
      <c r="AC136" s="177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8"/>
      <c r="AT136" s="178"/>
      <c r="AU136" s="178"/>
      <c r="AV136" s="179"/>
      <c r="AW136" s="125"/>
      <c r="AX136" s="126"/>
      <c r="AY136" s="126"/>
      <c r="AZ136" s="126"/>
      <c r="BA136" s="126"/>
      <c r="BB136" s="126"/>
      <c r="BC136" s="126"/>
      <c r="BD136" s="126"/>
      <c r="BE136" s="127"/>
      <c r="BF136" s="134" t="s">
        <v>17</v>
      </c>
      <c r="BG136" s="135"/>
      <c r="BH136" s="75" t="str">
        <f t="shared" ref="BH136" si="23">IF(AW136=0,"×","")</f>
        <v>×</v>
      </c>
      <c r="BI136" s="76"/>
    </row>
    <row r="137" spans="1:61" ht="15" customHeight="1">
      <c r="A137" s="161"/>
      <c r="B137" s="60"/>
      <c r="C137" s="61"/>
      <c r="D137" s="61"/>
      <c r="E137" s="61"/>
      <c r="F137" s="61"/>
      <c r="G137" s="61"/>
      <c r="H137" s="61"/>
      <c r="I137" s="61"/>
      <c r="J137" s="61"/>
      <c r="K137" s="64"/>
      <c r="L137" s="64"/>
      <c r="M137" s="64"/>
      <c r="N137" s="64"/>
      <c r="O137" s="64"/>
      <c r="P137" s="64"/>
      <c r="Q137" s="64"/>
      <c r="R137" s="64"/>
      <c r="S137" s="65"/>
      <c r="T137" s="164"/>
      <c r="U137" s="165"/>
      <c r="V137" s="171"/>
      <c r="W137" s="172"/>
      <c r="X137" s="172"/>
      <c r="Y137" s="172"/>
      <c r="Z137" s="172"/>
      <c r="AA137" s="172"/>
      <c r="AB137" s="173"/>
      <c r="AC137" s="180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181"/>
      <c r="AT137" s="181"/>
      <c r="AU137" s="181"/>
      <c r="AV137" s="182"/>
      <c r="AW137" s="128"/>
      <c r="AX137" s="129"/>
      <c r="AY137" s="129"/>
      <c r="AZ137" s="129"/>
      <c r="BA137" s="129"/>
      <c r="BB137" s="129"/>
      <c r="BC137" s="129"/>
      <c r="BD137" s="129"/>
      <c r="BE137" s="130"/>
      <c r="BF137" s="136"/>
      <c r="BG137" s="137"/>
      <c r="BH137" s="77"/>
      <c r="BI137" s="78"/>
    </row>
    <row r="138" spans="1:61" ht="15" customHeight="1">
      <c r="A138" s="161"/>
      <c r="B138" s="114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6"/>
      <c r="T138" s="164"/>
      <c r="U138" s="165"/>
      <c r="V138" s="171"/>
      <c r="W138" s="172"/>
      <c r="X138" s="172"/>
      <c r="Y138" s="172"/>
      <c r="Z138" s="172"/>
      <c r="AA138" s="172"/>
      <c r="AB138" s="173"/>
      <c r="AC138" s="180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  <c r="AU138" s="181"/>
      <c r="AV138" s="182"/>
      <c r="AW138" s="128"/>
      <c r="AX138" s="129"/>
      <c r="AY138" s="129"/>
      <c r="AZ138" s="129"/>
      <c r="BA138" s="129"/>
      <c r="BB138" s="129"/>
      <c r="BC138" s="129"/>
      <c r="BD138" s="129"/>
      <c r="BE138" s="130"/>
      <c r="BF138" s="136"/>
      <c r="BG138" s="137"/>
      <c r="BH138" s="77"/>
      <c r="BI138" s="78"/>
    </row>
    <row r="139" spans="1:61" ht="14.25" customHeight="1" thickBot="1">
      <c r="A139" s="161"/>
      <c r="B139" s="117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9"/>
      <c r="T139" s="166"/>
      <c r="U139" s="167"/>
      <c r="V139" s="174"/>
      <c r="W139" s="175"/>
      <c r="X139" s="175"/>
      <c r="Y139" s="175"/>
      <c r="Z139" s="175"/>
      <c r="AA139" s="175"/>
      <c r="AB139" s="176"/>
      <c r="AC139" s="183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5"/>
      <c r="AW139" s="131"/>
      <c r="AX139" s="132"/>
      <c r="AY139" s="132"/>
      <c r="AZ139" s="132"/>
      <c r="BA139" s="132"/>
      <c r="BB139" s="132"/>
      <c r="BC139" s="132"/>
      <c r="BD139" s="132"/>
      <c r="BE139" s="133"/>
      <c r="BF139" s="138"/>
      <c r="BG139" s="139"/>
      <c r="BH139" s="79"/>
      <c r="BI139" s="80"/>
    </row>
    <row r="140" spans="1:61" ht="14.25" customHeight="1">
      <c r="A140" s="161">
        <v>5</v>
      </c>
      <c r="B140" s="58"/>
      <c r="C140" s="59"/>
      <c r="D140" s="59"/>
      <c r="E140" s="59"/>
      <c r="F140" s="59"/>
      <c r="G140" s="59"/>
      <c r="H140" s="59"/>
      <c r="I140" s="59"/>
      <c r="J140" s="59"/>
      <c r="K140" s="62" t="s">
        <v>30</v>
      </c>
      <c r="L140" s="62"/>
      <c r="M140" s="62"/>
      <c r="N140" s="62"/>
      <c r="O140" s="62"/>
      <c r="P140" s="62"/>
      <c r="Q140" s="62"/>
      <c r="R140" s="62"/>
      <c r="S140" s="63"/>
      <c r="T140" s="162"/>
      <c r="U140" s="163"/>
      <c r="V140" s="168"/>
      <c r="W140" s="169"/>
      <c r="X140" s="169"/>
      <c r="Y140" s="169"/>
      <c r="Z140" s="169"/>
      <c r="AA140" s="169"/>
      <c r="AB140" s="170"/>
      <c r="AC140" s="177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178"/>
      <c r="AT140" s="178"/>
      <c r="AU140" s="178"/>
      <c r="AV140" s="179"/>
      <c r="AW140" s="125"/>
      <c r="AX140" s="126"/>
      <c r="AY140" s="126"/>
      <c r="AZ140" s="126"/>
      <c r="BA140" s="126"/>
      <c r="BB140" s="126"/>
      <c r="BC140" s="126"/>
      <c r="BD140" s="126"/>
      <c r="BE140" s="127"/>
      <c r="BF140" s="134" t="s">
        <v>17</v>
      </c>
      <c r="BG140" s="135"/>
      <c r="BH140" s="75" t="str">
        <f t="shared" ref="BH140" si="24">IF(AW140=0,"×","")</f>
        <v>×</v>
      </c>
      <c r="BI140" s="76"/>
    </row>
    <row r="141" spans="1:61" ht="15" customHeight="1">
      <c r="A141" s="161"/>
      <c r="B141" s="60"/>
      <c r="C141" s="61"/>
      <c r="D141" s="61"/>
      <c r="E141" s="61"/>
      <c r="F141" s="61"/>
      <c r="G141" s="61"/>
      <c r="H141" s="61"/>
      <c r="I141" s="61"/>
      <c r="J141" s="61"/>
      <c r="K141" s="64"/>
      <c r="L141" s="64"/>
      <c r="M141" s="64"/>
      <c r="N141" s="64"/>
      <c r="O141" s="64"/>
      <c r="P141" s="64"/>
      <c r="Q141" s="64"/>
      <c r="R141" s="64"/>
      <c r="S141" s="65"/>
      <c r="T141" s="164"/>
      <c r="U141" s="165"/>
      <c r="V141" s="171"/>
      <c r="W141" s="172"/>
      <c r="X141" s="172"/>
      <c r="Y141" s="172"/>
      <c r="Z141" s="172"/>
      <c r="AA141" s="172"/>
      <c r="AB141" s="173"/>
      <c r="AC141" s="180"/>
      <c r="AD141" s="181"/>
      <c r="AE141" s="181"/>
      <c r="AF141" s="181"/>
      <c r="AG141" s="181"/>
      <c r="AH141" s="181"/>
      <c r="AI141" s="181"/>
      <c r="AJ141" s="181"/>
      <c r="AK141" s="181"/>
      <c r="AL141" s="181"/>
      <c r="AM141" s="181"/>
      <c r="AN141" s="181"/>
      <c r="AO141" s="181"/>
      <c r="AP141" s="181"/>
      <c r="AQ141" s="181"/>
      <c r="AR141" s="181"/>
      <c r="AS141" s="181"/>
      <c r="AT141" s="181"/>
      <c r="AU141" s="181"/>
      <c r="AV141" s="182"/>
      <c r="AW141" s="128"/>
      <c r="AX141" s="129"/>
      <c r="AY141" s="129"/>
      <c r="AZ141" s="129"/>
      <c r="BA141" s="129"/>
      <c r="BB141" s="129"/>
      <c r="BC141" s="129"/>
      <c r="BD141" s="129"/>
      <c r="BE141" s="130"/>
      <c r="BF141" s="136"/>
      <c r="BG141" s="137"/>
      <c r="BH141" s="77"/>
      <c r="BI141" s="78"/>
    </row>
    <row r="142" spans="1:61" ht="15" customHeight="1">
      <c r="A142" s="161"/>
      <c r="B142" s="114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6"/>
      <c r="T142" s="164"/>
      <c r="U142" s="165"/>
      <c r="V142" s="171"/>
      <c r="W142" s="172"/>
      <c r="X142" s="172"/>
      <c r="Y142" s="172"/>
      <c r="Z142" s="172"/>
      <c r="AA142" s="172"/>
      <c r="AB142" s="173"/>
      <c r="AC142" s="180"/>
      <c r="AD142" s="181"/>
      <c r="AE142" s="181"/>
      <c r="AF142" s="181"/>
      <c r="AG142" s="181"/>
      <c r="AH142" s="181"/>
      <c r="AI142" s="181"/>
      <c r="AJ142" s="181"/>
      <c r="AK142" s="181"/>
      <c r="AL142" s="181"/>
      <c r="AM142" s="181"/>
      <c r="AN142" s="181"/>
      <c r="AO142" s="181"/>
      <c r="AP142" s="181"/>
      <c r="AQ142" s="181"/>
      <c r="AR142" s="181"/>
      <c r="AS142" s="181"/>
      <c r="AT142" s="181"/>
      <c r="AU142" s="181"/>
      <c r="AV142" s="182"/>
      <c r="AW142" s="128"/>
      <c r="AX142" s="129"/>
      <c r="AY142" s="129"/>
      <c r="AZ142" s="129"/>
      <c r="BA142" s="129"/>
      <c r="BB142" s="129"/>
      <c r="BC142" s="129"/>
      <c r="BD142" s="129"/>
      <c r="BE142" s="130"/>
      <c r="BF142" s="136"/>
      <c r="BG142" s="137"/>
      <c r="BH142" s="77"/>
      <c r="BI142" s="78"/>
    </row>
    <row r="143" spans="1:61" ht="14.25" customHeight="1" thickBot="1">
      <c r="A143" s="161"/>
      <c r="B143" s="117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9"/>
      <c r="T143" s="166"/>
      <c r="U143" s="167"/>
      <c r="V143" s="174"/>
      <c r="W143" s="175"/>
      <c r="X143" s="175"/>
      <c r="Y143" s="175"/>
      <c r="Z143" s="175"/>
      <c r="AA143" s="175"/>
      <c r="AB143" s="176"/>
      <c r="AC143" s="183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5"/>
      <c r="AW143" s="131"/>
      <c r="AX143" s="132"/>
      <c r="AY143" s="132"/>
      <c r="AZ143" s="132"/>
      <c r="BA143" s="132"/>
      <c r="BB143" s="132"/>
      <c r="BC143" s="132"/>
      <c r="BD143" s="132"/>
      <c r="BE143" s="133"/>
      <c r="BF143" s="138"/>
      <c r="BG143" s="139"/>
      <c r="BH143" s="79"/>
      <c r="BI143" s="80"/>
    </row>
    <row r="144" spans="1:61" ht="14.25" customHeight="1">
      <c r="A144" s="161">
        <v>6</v>
      </c>
      <c r="B144" s="58"/>
      <c r="C144" s="59"/>
      <c r="D144" s="59"/>
      <c r="E144" s="59"/>
      <c r="F144" s="59"/>
      <c r="G144" s="59"/>
      <c r="H144" s="59"/>
      <c r="I144" s="59"/>
      <c r="J144" s="59"/>
      <c r="K144" s="62" t="s">
        <v>30</v>
      </c>
      <c r="L144" s="62"/>
      <c r="M144" s="62"/>
      <c r="N144" s="62"/>
      <c r="O144" s="62"/>
      <c r="P144" s="62"/>
      <c r="Q144" s="62"/>
      <c r="R144" s="62"/>
      <c r="S144" s="63"/>
      <c r="T144" s="162"/>
      <c r="U144" s="163"/>
      <c r="V144" s="168"/>
      <c r="W144" s="169"/>
      <c r="X144" s="169"/>
      <c r="Y144" s="169"/>
      <c r="Z144" s="169"/>
      <c r="AA144" s="169"/>
      <c r="AB144" s="170"/>
      <c r="AC144" s="177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  <c r="AO144" s="178"/>
      <c r="AP144" s="178"/>
      <c r="AQ144" s="178"/>
      <c r="AR144" s="178"/>
      <c r="AS144" s="178"/>
      <c r="AT144" s="178"/>
      <c r="AU144" s="178"/>
      <c r="AV144" s="179"/>
      <c r="AW144" s="125"/>
      <c r="AX144" s="126"/>
      <c r="AY144" s="126"/>
      <c r="AZ144" s="126"/>
      <c r="BA144" s="126"/>
      <c r="BB144" s="126"/>
      <c r="BC144" s="126"/>
      <c r="BD144" s="126"/>
      <c r="BE144" s="127"/>
      <c r="BF144" s="134" t="s">
        <v>17</v>
      </c>
      <c r="BG144" s="135"/>
      <c r="BH144" s="75" t="str">
        <f t="shared" ref="BH144" si="25">IF(AW144=0,"×","")</f>
        <v>×</v>
      </c>
      <c r="BI144" s="76"/>
    </row>
    <row r="145" spans="1:61" ht="15" customHeight="1">
      <c r="A145" s="161"/>
      <c r="B145" s="60"/>
      <c r="C145" s="61"/>
      <c r="D145" s="61"/>
      <c r="E145" s="61"/>
      <c r="F145" s="61"/>
      <c r="G145" s="61"/>
      <c r="H145" s="61"/>
      <c r="I145" s="61"/>
      <c r="J145" s="61"/>
      <c r="K145" s="64"/>
      <c r="L145" s="64"/>
      <c r="M145" s="64"/>
      <c r="N145" s="64"/>
      <c r="O145" s="64"/>
      <c r="P145" s="64"/>
      <c r="Q145" s="64"/>
      <c r="R145" s="64"/>
      <c r="S145" s="65"/>
      <c r="T145" s="164"/>
      <c r="U145" s="165"/>
      <c r="V145" s="171"/>
      <c r="W145" s="172"/>
      <c r="X145" s="172"/>
      <c r="Y145" s="172"/>
      <c r="Z145" s="172"/>
      <c r="AA145" s="172"/>
      <c r="AB145" s="173"/>
      <c r="AC145" s="180"/>
      <c r="AD145" s="181"/>
      <c r="AE145" s="181"/>
      <c r="AF145" s="181"/>
      <c r="AG145" s="181"/>
      <c r="AH145" s="181"/>
      <c r="AI145" s="181"/>
      <c r="AJ145" s="181"/>
      <c r="AK145" s="181"/>
      <c r="AL145" s="181"/>
      <c r="AM145" s="181"/>
      <c r="AN145" s="181"/>
      <c r="AO145" s="181"/>
      <c r="AP145" s="181"/>
      <c r="AQ145" s="181"/>
      <c r="AR145" s="181"/>
      <c r="AS145" s="181"/>
      <c r="AT145" s="181"/>
      <c r="AU145" s="181"/>
      <c r="AV145" s="182"/>
      <c r="AW145" s="128"/>
      <c r="AX145" s="129"/>
      <c r="AY145" s="129"/>
      <c r="AZ145" s="129"/>
      <c r="BA145" s="129"/>
      <c r="BB145" s="129"/>
      <c r="BC145" s="129"/>
      <c r="BD145" s="129"/>
      <c r="BE145" s="130"/>
      <c r="BF145" s="136"/>
      <c r="BG145" s="137"/>
      <c r="BH145" s="77"/>
      <c r="BI145" s="78"/>
    </row>
    <row r="146" spans="1:61" ht="15" customHeight="1">
      <c r="A146" s="161"/>
      <c r="B146" s="114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6"/>
      <c r="T146" s="164"/>
      <c r="U146" s="165"/>
      <c r="V146" s="171"/>
      <c r="W146" s="172"/>
      <c r="X146" s="172"/>
      <c r="Y146" s="172"/>
      <c r="Z146" s="172"/>
      <c r="AA146" s="172"/>
      <c r="AB146" s="173"/>
      <c r="AC146" s="180"/>
      <c r="AD146" s="181"/>
      <c r="AE146" s="181"/>
      <c r="AF146" s="181"/>
      <c r="AG146" s="181"/>
      <c r="AH146" s="181"/>
      <c r="AI146" s="181"/>
      <c r="AJ146" s="181"/>
      <c r="AK146" s="181"/>
      <c r="AL146" s="181"/>
      <c r="AM146" s="181"/>
      <c r="AN146" s="181"/>
      <c r="AO146" s="181"/>
      <c r="AP146" s="181"/>
      <c r="AQ146" s="181"/>
      <c r="AR146" s="181"/>
      <c r="AS146" s="181"/>
      <c r="AT146" s="181"/>
      <c r="AU146" s="181"/>
      <c r="AV146" s="182"/>
      <c r="AW146" s="128"/>
      <c r="AX146" s="129"/>
      <c r="AY146" s="129"/>
      <c r="AZ146" s="129"/>
      <c r="BA146" s="129"/>
      <c r="BB146" s="129"/>
      <c r="BC146" s="129"/>
      <c r="BD146" s="129"/>
      <c r="BE146" s="130"/>
      <c r="BF146" s="136"/>
      <c r="BG146" s="137"/>
      <c r="BH146" s="77"/>
      <c r="BI146" s="78"/>
    </row>
    <row r="147" spans="1:61" ht="14.25" customHeight="1" thickBot="1">
      <c r="A147" s="161"/>
      <c r="B147" s="117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9"/>
      <c r="T147" s="166"/>
      <c r="U147" s="167"/>
      <c r="V147" s="174"/>
      <c r="W147" s="175"/>
      <c r="X147" s="175"/>
      <c r="Y147" s="175"/>
      <c r="Z147" s="175"/>
      <c r="AA147" s="175"/>
      <c r="AB147" s="176"/>
      <c r="AC147" s="183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5"/>
      <c r="AW147" s="131"/>
      <c r="AX147" s="132"/>
      <c r="AY147" s="132"/>
      <c r="AZ147" s="132"/>
      <c r="BA147" s="132"/>
      <c r="BB147" s="132"/>
      <c r="BC147" s="132"/>
      <c r="BD147" s="132"/>
      <c r="BE147" s="133"/>
      <c r="BF147" s="138"/>
      <c r="BG147" s="139"/>
      <c r="BH147" s="79"/>
      <c r="BI147" s="80"/>
    </row>
    <row r="148" spans="1:61" ht="14.25" customHeight="1">
      <c r="A148" s="161">
        <v>7</v>
      </c>
      <c r="B148" s="58"/>
      <c r="C148" s="59"/>
      <c r="D148" s="59"/>
      <c r="E148" s="59"/>
      <c r="F148" s="59"/>
      <c r="G148" s="59"/>
      <c r="H148" s="59"/>
      <c r="I148" s="59"/>
      <c r="J148" s="59"/>
      <c r="K148" s="62" t="s">
        <v>30</v>
      </c>
      <c r="L148" s="62"/>
      <c r="M148" s="62"/>
      <c r="N148" s="62"/>
      <c r="O148" s="62"/>
      <c r="P148" s="62"/>
      <c r="Q148" s="62"/>
      <c r="R148" s="62"/>
      <c r="S148" s="63"/>
      <c r="T148" s="162"/>
      <c r="U148" s="163"/>
      <c r="V148" s="168"/>
      <c r="W148" s="169"/>
      <c r="X148" s="169"/>
      <c r="Y148" s="169"/>
      <c r="Z148" s="169"/>
      <c r="AA148" s="169"/>
      <c r="AB148" s="170"/>
      <c r="AC148" s="177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178"/>
      <c r="AT148" s="178"/>
      <c r="AU148" s="178"/>
      <c r="AV148" s="179"/>
      <c r="AW148" s="125"/>
      <c r="AX148" s="126"/>
      <c r="AY148" s="126"/>
      <c r="AZ148" s="126"/>
      <c r="BA148" s="126"/>
      <c r="BB148" s="126"/>
      <c r="BC148" s="126"/>
      <c r="BD148" s="126"/>
      <c r="BE148" s="127"/>
      <c r="BF148" s="134" t="s">
        <v>17</v>
      </c>
      <c r="BG148" s="135"/>
      <c r="BH148" s="75" t="str">
        <f t="shared" ref="BH148" si="26">IF(AW148=0,"×","")</f>
        <v>×</v>
      </c>
      <c r="BI148" s="76"/>
    </row>
    <row r="149" spans="1:61" ht="15" customHeight="1">
      <c r="A149" s="161"/>
      <c r="B149" s="60"/>
      <c r="C149" s="61"/>
      <c r="D149" s="61"/>
      <c r="E149" s="61"/>
      <c r="F149" s="61"/>
      <c r="G149" s="61"/>
      <c r="H149" s="61"/>
      <c r="I149" s="61"/>
      <c r="J149" s="61"/>
      <c r="K149" s="64"/>
      <c r="L149" s="64"/>
      <c r="M149" s="64"/>
      <c r="N149" s="64"/>
      <c r="O149" s="64"/>
      <c r="P149" s="64"/>
      <c r="Q149" s="64"/>
      <c r="R149" s="64"/>
      <c r="S149" s="65"/>
      <c r="T149" s="164"/>
      <c r="U149" s="165"/>
      <c r="V149" s="171"/>
      <c r="W149" s="172"/>
      <c r="X149" s="172"/>
      <c r="Y149" s="172"/>
      <c r="Z149" s="172"/>
      <c r="AA149" s="172"/>
      <c r="AB149" s="173"/>
      <c r="AC149" s="180"/>
      <c r="AD149" s="181"/>
      <c r="AE149" s="181"/>
      <c r="AF149" s="181"/>
      <c r="AG149" s="181"/>
      <c r="AH149" s="181"/>
      <c r="AI149" s="181"/>
      <c r="AJ149" s="181"/>
      <c r="AK149" s="181"/>
      <c r="AL149" s="181"/>
      <c r="AM149" s="181"/>
      <c r="AN149" s="181"/>
      <c r="AO149" s="181"/>
      <c r="AP149" s="181"/>
      <c r="AQ149" s="181"/>
      <c r="AR149" s="181"/>
      <c r="AS149" s="181"/>
      <c r="AT149" s="181"/>
      <c r="AU149" s="181"/>
      <c r="AV149" s="182"/>
      <c r="AW149" s="128"/>
      <c r="AX149" s="129"/>
      <c r="AY149" s="129"/>
      <c r="AZ149" s="129"/>
      <c r="BA149" s="129"/>
      <c r="BB149" s="129"/>
      <c r="BC149" s="129"/>
      <c r="BD149" s="129"/>
      <c r="BE149" s="130"/>
      <c r="BF149" s="136"/>
      <c r="BG149" s="137"/>
      <c r="BH149" s="77"/>
      <c r="BI149" s="78"/>
    </row>
    <row r="150" spans="1:61" ht="15" customHeight="1">
      <c r="A150" s="161"/>
      <c r="B150" s="114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6"/>
      <c r="T150" s="164"/>
      <c r="U150" s="165"/>
      <c r="V150" s="171"/>
      <c r="W150" s="172"/>
      <c r="X150" s="172"/>
      <c r="Y150" s="172"/>
      <c r="Z150" s="172"/>
      <c r="AA150" s="172"/>
      <c r="AB150" s="173"/>
      <c r="AC150" s="180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81"/>
      <c r="AT150" s="181"/>
      <c r="AU150" s="181"/>
      <c r="AV150" s="182"/>
      <c r="AW150" s="128"/>
      <c r="AX150" s="129"/>
      <c r="AY150" s="129"/>
      <c r="AZ150" s="129"/>
      <c r="BA150" s="129"/>
      <c r="BB150" s="129"/>
      <c r="BC150" s="129"/>
      <c r="BD150" s="129"/>
      <c r="BE150" s="130"/>
      <c r="BF150" s="136"/>
      <c r="BG150" s="137"/>
      <c r="BH150" s="77"/>
      <c r="BI150" s="78"/>
    </row>
    <row r="151" spans="1:61" ht="14.25" customHeight="1" thickBot="1">
      <c r="A151" s="161"/>
      <c r="B151" s="117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9"/>
      <c r="T151" s="166"/>
      <c r="U151" s="167"/>
      <c r="V151" s="174"/>
      <c r="W151" s="175"/>
      <c r="X151" s="175"/>
      <c r="Y151" s="175"/>
      <c r="Z151" s="175"/>
      <c r="AA151" s="175"/>
      <c r="AB151" s="176"/>
      <c r="AC151" s="183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5"/>
      <c r="AW151" s="131"/>
      <c r="AX151" s="132"/>
      <c r="AY151" s="132"/>
      <c r="AZ151" s="132"/>
      <c r="BA151" s="132"/>
      <c r="BB151" s="132"/>
      <c r="BC151" s="132"/>
      <c r="BD151" s="132"/>
      <c r="BE151" s="133"/>
      <c r="BF151" s="138"/>
      <c r="BG151" s="139"/>
      <c r="BH151" s="79"/>
      <c r="BI151" s="80"/>
    </row>
    <row r="152" spans="1:61" ht="14.25" customHeight="1">
      <c r="A152" s="161">
        <v>8</v>
      </c>
      <c r="B152" s="58"/>
      <c r="C152" s="59"/>
      <c r="D152" s="59"/>
      <c r="E152" s="59"/>
      <c r="F152" s="59"/>
      <c r="G152" s="59"/>
      <c r="H152" s="59"/>
      <c r="I152" s="59"/>
      <c r="J152" s="59"/>
      <c r="K152" s="62" t="s">
        <v>30</v>
      </c>
      <c r="L152" s="62"/>
      <c r="M152" s="62"/>
      <c r="N152" s="62"/>
      <c r="O152" s="62"/>
      <c r="P152" s="62"/>
      <c r="Q152" s="62"/>
      <c r="R152" s="62"/>
      <c r="S152" s="63"/>
      <c r="T152" s="162"/>
      <c r="U152" s="163"/>
      <c r="V152" s="168"/>
      <c r="W152" s="169"/>
      <c r="X152" s="169"/>
      <c r="Y152" s="169"/>
      <c r="Z152" s="169"/>
      <c r="AA152" s="169"/>
      <c r="AB152" s="170"/>
      <c r="AC152" s="177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178"/>
      <c r="AT152" s="178"/>
      <c r="AU152" s="178"/>
      <c r="AV152" s="179"/>
      <c r="AW152" s="125"/>
      <c r="AX152" s="126"/>
      <c r="AY152" s="126"/>
      <c r="AZ152" s="126"/>
      <c r="BA152" s="126"/>
      <c r="BB152" s="126"/>
      <c r="BC152" s="126"/>
      <c r="BD152" s="126"/>
      <c r="BE152" s="127"/>
      <c r="BF152" s="134" t="s">
        <v>17</v>
      </c>
      <c r="BG152" s="135"/>
      <c r="BH152" s="75" t="str">
        <f t="shared" ref="BH152" si="27">IF(AW152=0,"×","")</f>
        <v>×</v>
      </c>
      <c r="BI152" s="76"/>
    </row>
    <row r="153" spans="1:61" ht="15" customHeight="1">
      <c r="A153" s="161"/>
      <c r="B153" s="60"/>
      <c r="C153" s="61"/>
      <c r="D153" s="61"/>
      <c r="E153" s="61"/>
      <c r="F153" s="61"/>
      <c r="G153" s="61"/>
      <c r="H153" s="61"/>
      <c r="I153" s="61"/>
      <c r="J153" s="61"/>
      <c r="K153" s="64"/>
      <c r="L153" s="64"/>
      <c r="M153" s="64"/>
      <c r="N153" s="64"/>
      <c r="O153" s="64"/>
      <c r="P153" s="64"/>
      <c r="Q153" s="64"/>
      <c r="R153" s="64"/>
      <c r="S153" s="65"/>
      <c r="T153" s="164"/>
      <c r="U153" s="165"/>
      <c r="V153" s="171"/>
      <c r="W153" s="172"/>
      <c r="X153" s="172"/>
      <c r="Y153" s="172"/>
      <c r="Z153" s="172"/>
      <c r="AA153" s="172"/>
      <c r="AB153" s="173"/>
      <c r="AC153" s="180"/>
      <c r="AD153" s="181"/>
      <c r="AE153" s="181"/>
      <c r="AF153" s="181"/>
      <c r="AG153" s="181"/>
      <c r="AH153" s="181"/>
      <c r="AI153" s="181"/>
      <c r="AJ153" s="181"/>
      <c r="AK153" s="181"/>
      <c r="AL153" s="181"/>
      <c r="AM153" s="181"/>
      <c r="AN153" s="181"/>
      <c r="AO153" s="181"/>
      <c r="AP153" s="181"/>
      <c r="AQ153" s="181"/>
      <c r="AR153" s="181"/>
      <c r="AS153" s="181"/>
      <c r="AT153" s="181"/>
      <c r="AU153" s="181"/>
      <c r="AV153" s="182"/>
      <c r="AW153" s="128"/>
      <c r="AX153" s="129"/>
      <c r="AY153" s="129"/>
      <c r="AZ153" s="129"/>
      <c r="BA153" s="129"/>
      <c r="BB153" s="129"/>
      <c r="BC153" s="129"/>
      <c r="BD153" s="129"/>
      <c r="BE153" s="130"/>
      <c r="BF153" s="136"/>
      <c r="BG153" s="137"/>
      <c r="BH153" s="77"/>
      <c r="BI153" s="78"/>
    </row>
    <row r="154" spans="1:61" ht="15" customHeight="1">
      <c r="A154" s="161"/>
      <c r="B154" s="114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6"/>
      <c r="T154" s="164"/>
      <c r="U154" s="165"/>
      <c r="V154" s="171"/>
      <c r="W154" s="172"/>
      <c r="X154" s="172"/>
      <c r="Y154" s="172"/>
      <c r="Z154" s="172"/>
      <c r="AA154" s="172"/>
      <c r="AB154" s="173"/>
      <c r="AC154" s="180"/>
      <c r="AD154" s="181"/>
      <c r="AE154" s="181"/>
      <c r="AF154" s="181"/>
      <c r="AG154" s="181"/>
      <c r="AH154" s="181"/>
      <c r="AI154" s="181"/>
      <c r="AJ154" s="181"/>
      <c r="AK154" s="181"/>
      <c r="AL154" s="181"/>
      <c r="AM154" s="181"/>
      <c r="AN154" s="181"/>
      <c r="AO154" s="181"/>
      <c r="AP154" s="181"/>
      <c r="AQ154" s="181"/>
      <c r="AR154" s="181"/>
      <c r="AS154" s="181"/>
      <c r="AT154" s="181"/>
      <c r="AU154" s="181"/>
      <c r="AV154" s="182"/>
      <c r="AW154" s="128"/>
      <c r="AX154" s="129"/>
      <c r="AY154" s="129"/>
      <c r="AZ154" s="129"/>
      <c r="BA154" s="129"/>
      <c r="BB154" s="129"/>
      <c r="BC154" s="129"/>
      <c r="BD154" s="129"/>
      <c r="BE154" s="130"/>
      <c r="BF154" s="136"/>
      <c r="BG154" s="137"/>
      <c r="BH154" s="77"/>
      <c r="BI154" s="78"/>
    </row>
    <row r="155" spans="1:61" ht="14.25" customHeight="1" thickBot="1">
      <c r="A155" s="161"/>
      <c r="B155" s="117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9"/>
      <c r="T155" s="166"/>
      <c r="U155" s="167"/>
      <c r="V155" s="174"/>
      <c r="W155" s="175"/>
      <c r="X155" s="175"/>
      <c r="Y155" s="175"/>
      <c r="Z155" s="175"/>
      <c r="AA155" s="175"/>
      <c r="AB155" s="176"/>
      <c r="AC155" s="183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5"/>
      <c r="AW155" s="131"/>
      <c r="AX155" s="132"/>
      <c r="AY155" s="132"/>
      <c r="AZ155" s="132"/>
      <c r="BA155" s="132"/>
      <c r="BB155" s="132"/>
      <c r="BC155" s="132"/>
      <c r="BD155" s="132"/>
      <c r="BE155" s="133"/>
      <c r="BF155" s="138"/>
      <c r="BG155" s="139"/>
      <c r="BH155" s="79"/>
      <c r="BI155" s="80"/>
    </row>
    <row r="156" spans="1:61" ht="14.25" customHeight="1">
      <c r="A156" s="161">
        <v>9</v>
      </c>
      <c r="B156" s="58"/>
      <c r="C156" s="59"/>
      <c r="D156" s="59"/>
      <c r="E156" s="59"/>
      <c r="F156" s="59"/>
      <c r="G156" s="59"/>
      <c r="H156" s="59"/>
      <c r="I156" s="59"/>
      <c r="J156" s="59"/>
      <c r="K156" s="62" t="s">
        <v>30</v>
      </c>
      <c r="L156" s="62"/>
      <c r="M156" s="62"/>
      <c r="N156" s="62"/>
      <c r="O156" s="62"/>
      <c r="P156" s="62"/>
      <c r="Q156" s="62"/>
      <c r="R156" s="62"/>
      <c r="S156" s="63"/>
      <c r="T156" s="162"/>
      <c r="U156" s="163"/>
      <c r="V156" s="168"/>
      <c r="W156" s="169"/>
      <c r="X156" s="169"/>
      <c r="Y156" s="169"/>
      <c r="Z156" s="169"/>
      <c r="AA156" s="169"/>
      <c r="AB156" s="170"/>
      <c r="AC156" s="177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78"/>
      <c r="AN156" s="178"/>
      <c r="AO156" s="178"/>
      <c r="AP156" s="178"/>
      <c r="AQ156" s="178"/>
      <c r="AR156" s="178"/>
      <c r="AS156" s="178"/>
      <c r="AT156" s="178"/>
      <c r="AU156" s="178"/>
      <c r="AV156" s="179"/>
      <c r="AW156" s="125"/>
      <c r="AX156" s="126"/>
      <c r="AY156" s="126"/>
      <c r="AZ156" s="126"/>
      <c r="BA156" s="126"/>
      <c r="BB156" s="126"/>
      <c r="BC156" s="126"/>
      <c r="BD156" s="126"/>
      <c r="BE156" s="127"/>
      <c r="BF156" s="134" t="s">
        <v>17</v>
      </c>
      <c r="BG156" s="135"/>
      <c r="BH156" s="75" t="str">
        <f t="shared" ref="BH156" si="28">IF(AW156=0,"×","")</f>
        <v>×</v>
      </c>
      <c r="BI156" s="76"/>
    </row>
    <row r="157" spans="1:61" ht="15" customHeight="1">
      <c r="A157" s="161"/>
      <c r="B157" s="60"/>
      <c r="C157" s="61"/>
      <c r="D157" s="61"/>
      <c r="E157" s="61"/>
      <c r="F157" s="61"/>
      <c r="G157" s="61"/>
      <c r="H157" s="61"/>
      <c r="I157" s="61"/>
      <c r="J157" s="61"/>
      <c r="K157" s="64"/>
      <c r="L157" s="64"/>
      <c r="M157" s="64"/>
      <c r="N157" s="64"/>
      <c r="O157" s="64"/>
      <c r="P157" s="64"/>
      <c r="Q157" s="64"/>
      <c r="R157" s="64"/>
      <c r="S157" s="65"/>
      <c r="T157" s="164"/>
      <c r="U157" s="165"/>
      <c r="V157" s="171"/>
      <c r="W157" s="172"/>
      <c r="X157" s="172"/>
      <c r="Y157" s="172"/>
      <c r="Z157" s="172"/>
      <c r="AA157" s="172"/>
      <c r="AB157" s="173"/>
      <c r="AC157" s="180"/>
      <c r="AD157" s="181"/>
      <c r="AE157" s="181"/>
      <c r="AF157" s="181"/>
      <c r="AG157" s="181"/>
      <c r="AH157" s="181"/>
      <c r="AI157" s="181"/>
      <c r="AJ157" s="181"/>
      <c r="AK157" s="181"/>
      <c r="AL157" s="181"/>
      <c r="AM157" s="181"/>
      <c r="AN157" s="181"/>
      <c r="AO157" s="181"/>
      <c r="AP157" s="181"/>
      <c r="AQ157" s="181"/>
      <c r="AR157" s="181"/>
      <c r="AS157" s="181"/>
      <c r="AT157" s="181"/>
      <c r="AU157" s="181"/>
      <c r="AV157" s="182"/>
      <c r="AW157" s="128"/>
      <c r="AX157" s="129"/>
      <c r="AY157" s="129"/>
      <c r="AZ157" s="129"/>
      <c r="BA157" s="129"/>
      <c r="BB157" s="129"/>
      <c r="BC157" s="129"/>
      <c r="BD157" s="129"/>
      <c r="BE157" s="130"/>
      <c r="BF157" s="136"/>
      <c r="BG157" s="137"/>
      <c r="BH157" s="77"/>
      <c r="BI157" s="78"/>
    </row>
    <row r="158" spans="1:61" ht="15" customHeight="1">
      <c r="A158" s="161"/>
      <c r="B158" s="114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6"/>
      <c r="T158" s="164"/>
      <c r="U158" s="165"/>
      <c r="V158" s="171"/>
      <c r="W158" s="172"/>
      <c r="X158" s="172"/>
      <c r="Y158" s="172"/>
      <c r="Z158" s="172"/>
      <c r="AA158" s="172"/>
      <c r="AB158" s="173"/>
      <c r="AC158" s="180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1"/>
      <c r="AO158" s="181"/>
      <c r="AP158" s="181"/>
      <c r="AQ158" s="181"/>
      <c r="AR158" s="181"/>
      <c r="AS158" s="181"/>
      <c r="AT158" s="181"/>
      <c r="AU158" s="181"/>
      <c r="AV158" s="182"/>
      <c r="AW158" s="128"/>
      <c r="AX158" s="129"/>
      <c r="AY158" s="129"/>
      <c r="AZ158" s="129"/>
      <c r="BA158" s="129"/>
      <c r="BB158" s="129"/>
      <c r="BC158" s="129"/>
      <c r="BD158" s="129"/>
      <c r="BE158" s="130"/>
      <c r="BF158" s="136"/>
      <c r="BG158" s="137"/>
      <c r="BH158" s="77"/>
      <c r="BI158" s="78"/>
    </row>
    <row r="159" spans="1:61" ht="14.25" customHeight="1" thickBot="1">
      <c r="A159" s="161"/>
      <c r="B159" s="117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9"/>
      <c r="T159" s="166"/>
      <c r="U159" s="167"/>
      <c r="V159" s="174"/>
      <c r="W159" s="175"/>
      <c r="X159" s="175"/>
      <c r="Y159" s="175"/>
      <c r="Z159" s="175"/>
      <c r="AA159" s="175"/>
      <c r="AB159" s="176"/>
      <c r="AC159" s="183"/>
      <c r="AD159" s="184"/>
      <c r="AE159" s="184"/>
      <c r="AF159" s="184"/>
      <c r="AG159" s="184"/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5"/>
      <c r="AW159" s="131"/>
      <c r="AX159" s="132"/>
      <c r="AY159" s="132"/>
      <c r="AZ159" s="132"/>
      <c r="BA159" s="132"/>
      <c r="BB159" s="132"/>
      <c r="BC159" s="132"/>
      <c r="BD159" s="132"/>
      <c r="BE159" s="133"/>
      <c r="BF159" s="138"/>
      <c r="BG159" s="139"/>
      <c r="BH159" s="79"/>
      <c r="BI159" s="80"/>
    </row>
    <row r="160" spans="1:61" ht="14.25" customHeight="1">
      <c r="A160" s="224">
        <v>10</v>
      </c>
      <c r="B160" s="58"/>
      <c r="C160" s="59"/>
      <c r="D160" s="59"/>
      <c r="E160" s="59"/>
      <c r="F160" s="59"/>
      <c r="G160" s="59"/>
      <c r="H160" s="59"/>
      <c r="I160" s="59"/>
      <c r="J160" s="59"/>
      <c r="K160" s="62" t="s">
        <v>30</v>
      </c>
      <c r="L160" s="62"/>
      <c r="M160" s="62"/>
      <c r="N160" s="62"/>
      <c r="O160" s="62"/>
      <c r="P160" s="62"/>
      <c r="Q160" s="62"/>
      <c r="R160" s="62"/>
      <c r="S160" s="63"/>
      <c r="T160" s="162"/>
      <c r="U160" s="163"/>
      <c r="V160" s="168"/>
      <c r="W160" s="169"/>
      <c r="X160" s="169"/>
      <c r="Y160" s="169"/>
      <c r="Z160" s="169"/>
      <c r="AA160" s="169"/>
      <c r="AB160" s="170"/>
      <c r="AC160" s="177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78"/>
      <c r="AN160" s="178"/>
      <c r="AO160" s="178"/>
      <c r="AP160" s="178"/>
      <c r="AQ160" s="178"/>
      <c r="AR160" s="178"/>
      <c r="AS160" s="178"/>
      <c r="AT160" s="178"/>
      <c r="AU160" s="178"/>
      <c r="AV160" s="179"/>
      <c r="AW160" s="125"/>
      <c r="AX160" s="126"/>
      <c r="AY160" s="126"/>
      <c r="AZ160" s="126"/>
      <c r="BA160" s="126"/>
      <c r="BB160" s="126"/>
      <c r="BC160" s="126"/>
      <c r="BD160" s="126"/>
      <c r="BE160" s="127"/>
      <c r="BF160" s="134" t="s">
        <v>17</v>
      </c>
      <c r="BG160" s="135"/>
      <c r="BH160" s="75" t="str">
        <f t="shared" ref="BH160" si="29">IF(AW160=0,"×","")</f>
        <v>×</v>
      </c>
      <c r="BI160" s="76"/>
    </row>
    <row r="161" spans="1:61" ht="15" customHeight="1">
      <c r="A161" s="224"/>
      <c r="B161" s="60"/>
      <c r="C161" s="61"/>
      <c r="D161" s="61"/>
      <c r="E161" s="61"/>
      <c r="F161" s="61"/>
      <c r="G161" s="61"/>
      <c r="H161" s="61"/>
      <c r="I161" s="61"/>
      <c r="J161" s="61"/>
      <c r="K161" s="64"/>
      <c r="L161" s="64"/>
      <c r="M161" s="64"/>
      <c r="N161" s="64"/>
      <c r="O161" s="64"/>
      <c r="P161" s="64"/>
      <c r="Q161" s="64"/>
      <c r="R161" s="64"/>
      <c r="S161" s="65"/>
      <c r="T161" s="164"/>
      <c r="U161" s="165"/>
      <c r="V161" s="171"/>
      <c r="W161" s="172"/>
      <c r="X161" s="172"/>
      <c r="Y161" s="172"/>
      <c r="Z161" s="172"/>
      <c r="AA161" s="172"/>
      <c r="AB161" s="173"/>
      <c r="AC161" s="180"/>
      <c r="AD161" s="181"/>
      <c r="AE161" s="181"/>
      <c r="AF161" s="181"/>
      <c r="AG161" s="181"/>
      <c r="AH161" s="181"/>
      <c r="AI161" s="181"/>
      <c r="AJ161" s="181"/>
      <c r="AK161" s="181"/>
      <c r="AL161" s="181"/>
      <c r="AM161" s="181"/>
      <c r="AN161" s="181"/>
      <c r="AO161" s="181"/>
      <c r="AP161" s="181"/>
      <c r="AQ161" s="181"/>
      <c r="AR161" s="181"/>
      <c r="AS161" s="181"/>
      <c r="AT161" s="181"/>
      <c r="AU161" s="181"/>
      <c r="AV161" s="182"/>
      <c r="AW161" s="128"/>
      <c r="AX161" s="129"/>
      <c r="AY161" s="129"/>
      <c r="AZ161" s="129"/>
      <c r="BA161" s="129"/>
      <c r="BB161" s="129"/>
      <c r="BC161" s="129"/>
      <c r="BD161" s="129"/>
      <c r="BE161" s="130"/>
      <c r="BF161" s="136"/>
      <c r="BG161" s="137"/>
      <c r="BH161" s="77"/>
      <c r="BI161" s="78"/>
    </row>
    <row r="162" spans="1:61" ht="15" customHeight="1">
      <c r="A162" s="224"/>
      <c r="B162" s="114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6"/>
      <c r="T162" s="164"/>
      <c r="U162" s="165"/>
      <c r="V162" s="171"/>
      <c r="W162" s="172"/>
      <c r="X162" s="172"/>
      <c r="Y162" s="172"/>
      <c r="Z162" s="172"/>
      <c r="AA162" s="172"/>
      <c r="AB162" s="173"/>
      <c r="AC162" s="180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1"/>
      <c r="AV162" s="182"/>
      <c r="AW162" s="128"/>
      <c r="AX162" s="129"/>
      <c r="AY162" s="129"/>
      <c r="AZ162" s="129"/>
      <c r="BA162" s="129"/>
      <c r="BB162" s="129"/>
      <c r="BC162" s="129"/>
      <c r="BD162" s="129"/>
      <c r="BE162" s="130"/>
      <c r="BF162" s="136"/>
      <c r="BG162" s="137"/>
      <c r="BH162" s="77"/>
      <c r="BI162" s="78"/>
    </row>
    <row r="163" spans="1:61" ht="14.25" customHeight="1" thickBot="1">
      <c r="A163" s="224"/>
      <c r="B163" s="117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9"/>
      <c r="T163" s="166"/>
      <c r="U163" s="167"/>
      <c r="V163" s="174"/>
      <c r="W163" s="175"/>
      <c r="X163" s="175"/>
      <c r="Y163" s="175"/>
      <c r="Z163" s="175"/>
      <c r="AA163" s="175"/>
      <c r="AB163" s="176"/>
      <c r="AC163" s="183"/>
      <c r="AD163" s="184"/>
      <c r="AE163" s="184"/>
      <c r="AF163" s="184"/>
      <c r="AG163" s="184"/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  <c r="AT163" s="184"/>
      <c r="AU163" s="184"/>
      <c r="AV163" s="185"/>
      <c r="AW163" s="131"/>
      <c r="AX163" s="132"/>
      <c r="AY163" s="132"/>
      <c r="AZ163" s="132"/>
      <c r="BA163" s="132"/>
      <c r="BB163" s="132"/>
      <c r="BC163" s="132"/>
      <c r="BD163" s="132"/>
      <c r="BE163" s="133"/>
      <c r="BF163" s="138"/>
      <c r="BG163" s="139"/>
      <c r="BH163" s="79"/>
      <c r="BI163" s="80"/>
    </row>
    <row r="164" spans="1:61" ht="12.75" customHeight="1" thickBot="1">
      <c r="A164" s="5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61" ht="12.75" customHeight="1">
      <c r="A165" s="5"/>
      <c r="B165" s="16"/>
      <c r="C165" s="18" t="s">
        <v>21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AB165" s="10"/>
      <c r="AJ165" s="81" t="s">
        <v>8</v>
      </c>
      <c r="AK165" s="82"/>
      <c r="AL165" s="207">
        <f>SUM(AW124:BE163)</f>
        <v>0</v>
      </c>
      <c r="AM165" s="208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8"/>
      <c r="BB165" s="208"/>
      <c r="BC165" s="208"/>
      <c r="BD165" s="208"/>
      <c r="BE165" s="209"/>
      <c r="BF165" s="195">
        <f>COUNTIF(AW124:BE163,"&gt;0")</f>
        <v>0</v>
      </c>
      <c r="BG165" s="216"/>
      <c r="BH165" s="216"/>
      <c r="BI165" s="217"/>
    </row>
    <row r="166" spans="1:61" ht="13.5" customHeight="1">
      <c r="A166" s="5"/>
      <c r="B166" s="17"/>
      <c r="C166" s="225" t="s">
        <v>15</v>
      </c>
      <c r="D166" s="226"/>
      <c r="E166" s="227"/>
      <c r="F166" s="225" t="s">
        <v>16</v>
      </c>
      <c r="G166" s="226"/>
      <c r="H166" s="226"/>
      <c r="I166" s="226"/>
      <c r="J166" s="226"/>
      <c r="K166" s="226"/>
      <c r="L166" s="226"/>
      <c r="M166" s="226"/>
      <c r="N166" s="226"/>
      <c r="O166" s="227"/>
      <c r="P166" s="23"/>
      <c r="Q166" s="23"/>
      <c r="AB166" s="13"/>
      <c r="AJ166" s="83"/>
      <c r="AK166" s="84"/>
      <c r="AL166" s="210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2"/>
      <c r="BF166" s="218"/>
      <c r="BG166" s="219"/>
      <c r="BH166" s="219"/>
      <c r="BI166" s="220"/>
    </row>
    <row r="167" spans="1:61" ht="14.25" customHeight="1" thickBot="1">
      <c r="A167" s="5"/>
      <c r="B167" s="17"/>
      <c r="C167" s="228"/>
      <c r="D167" s="56"/>
      <c r="E167" s="49"/>
      <c r="F167" s="228"/>
      <c r="G167" s="56"/>
      <c r="H167" s="56"/>
      <c r="I167" s="56"/>
      <c r="J167" s="56"/>
      <c r="K167" s="56"/>
      <c r="L167" s="56"/>
      <c r="M167" s="56"/>
      <c r="N167" s="56"/>
      <c r="O167" s="49"/>
      <c r="P167" s="21"/>
      <c r="Q167" s="21"/>
      <c r="U167" s="11"/>
      <c r="V167" s="11"/>
      <c r="AB167" s="13"/>
      <c r="AJ167" s="85"/>
      <c r="AK167" s="86"/>
      <c r="AL167" s="213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5"/>
      <c r="BF167" s="221"/>
      <c r="BG167" s="222"/>
      <c r="BH167" s="222"/>
      <c r="BI167" s="223"/>
    </row>
    <row r="168" spans="1:61" ht="12.75" customHeight="1">
      <c r="A168" s="5"/>
      <c r="B168" s="17"/>
      <c r="C168" s="229"/>
      <c r="D168" s="57"/>
      <c r="E168" s="50"/>
      <c r="F168" s="229"/>
      <c r="G168" s="57"/>
      <c r="H168" s="57"/>
      <c r="I168" s="57"/>
      <c r="J168" s="57"/>
      <c r="K168" s="57"/>
      <c r="L168" s="57"/>
      <c r="M168" s="57"/>
      <c r="N168" s="57"/>
      <c r="O168" s="50"/>
      <c r="P168" s="21"/>
      <c r="Q168" s="21"/>
      <c r="AB168" s="13"/>
      <c r="AJ168" s="81" t="s">
        <v>9</v>
      </c>
      <c r="AK168" s="82"/>
      <c r="AL168" s="87">
        <f>SUM(AL49+AL107+AL165+AL223+AL281)</f>
        <v>0</v>
      </c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9"/>
      <c r="BF168" s="195">
        <f>SUM(BF49,BF107,BF165,BF223,BF281)</f>
        <v>0</v>
      </c>
      <c r="BG168" s="196"/>
      <c r="BH168" s="196"/>
      <c r="BI168" s="197"/>
    </row>
    <row r="169" spans="1:61" ht="13.5" customHeight="1">
      <c r="A169" s="5"/>
      <c r="B169" s="17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51" t="s">
        <v>13</v>
      </c>
      <c r="S169" s="51"/>
      <c r="T169" s="51"/>
      <c r="U169" s="51"/>
      <c r="V169" s="51"/>
      <c r="W169" s="51" t="s">
        <v>14</v>
      </c>
      <c r="X169" s="51"/>
      <c r="Y169" s="51"/>
      <c r="Z169" s="51"/>
      <c r="AA169" s="51"/>
      <c r="AB169" s="13"/>
      <c r="AJ169" s="83"/>
      <c r="AK169" s="84"/>
      <c r="AL169" s="90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1"/>
      <c r="BD169" s="91"/>
      <c r="BE169" s="92"/>
      <c r="BF169" s="198"/>
      <c r="BG169" s="199"/>
      <c r="BH169" s="199"/>
      <c r="BI169" s="200"/>
    </row>
    <row r="170" spans="1:61" ht="14.25" customHeight="1" thickBot="1">
      <c r="A170" s="5"/>
      <c r="B170" s="17"/>
      <c r="C170" s="2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9"/>
      <c r="O170" s="12"/>
      <c r="P170" s="11"/>
      <c r="Q170" s="11"/>
      <c r="R170" s="51"/>
      <c r="S170" s="51"/>
      <c r="T170" s="51"/>
      <c r="U170" s="51"/>
      <c r="V170" s="51"/>
      <c r="W170" s="106"/>
      <c r="X170" s="106"/>
      <c r="Y170" s="106"/>
      <c r="Z170" s="106"/>
      <c r="AA170" s="106"/>
      <c r="AB170" s="13"/>
      <c r="AJ170" s="85"/>
      <c r="AK170" s="86"/>
      <c r="AL170" s="93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5"/>
      <c r="BF170" s="201"/>
      <c r="BG170" s="202"/>
      <c r="BH170" s="202"/>
      <c r="BI170" s="203"/>
    </row>
    <row r="171" spans="1:61" ht="12.75" customHeight="1" thickBot="1">
      <c r="A171" s="5"/>
      <c r="B171" s="17"/>
      <c r="C171" s="52">
        <f>SUM(IF(BF49&gt;=1,1,0),IF(BF107&gt;=1,1,0),IF(BF165&gt;=1,1,0),IF(BF223&gt;=1,1,0),IF(BF281&gt;=1,1,0))</f>
        <v>0</v>
      </c>
      <c r="D171" s="53"/>
      <c r="E171" s="53"/>
      <c r="F171" s="30"/>
      <c r="G171" s="30"/>
      <c r="H171" s="30"/>
      <c r="I171" s="30"/>
      <c r="J171" s="30"/>
      <c r="K171" s="30"/>
      <c r="L171" s="30"/>
      <c r="M171" s="30"/>
      <c r="N171" s="31"/>
      <c r="O171" s="11"/>
      <c r="P171" s="11"/>
      <c r="Q171" s="1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13"/>
    </row>
    <row r="172" spans="1:61" ht="14.25" thickBot="1">
      <c r="A172" s="5"/>
      <c r="B172" s="37"/>
      <c r="C172" s="54"/>
      <c r="D172" s="55"/>
      <c r="E172" s="55"/>
      <c r="F172" s="33" t="s">
        <v>19</v>
      </c>
      <c r="G172" s="34"/>
      <c r="H172" s="35"/>
      <c r="I172" s="35"/>
      <c r="J172" s="35"/>
      <c r="K172" s="35"/>
      <c r="L172" s="33"/>
      <c r="M172" s="33" t="s">
        <v>20</v>
      </c>
      <c r="N172" s="36"/>
      <c r="O172" s="14"/>
      <c r="P172" s="14"/>
      <c r="Q172" s="14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5"/>
      <c r="AU172" s="204" t="s">
        <v>10</v>
      </c>
      <c r="AV172" s="205"/>
      <c r="AW172" s="205"/>
      <c r="AX172" s="205"/>
      <c r="AY172" s="206"/>
      <c r="AZ172" s="7"/>
      <c r="BB172" s="204" t="s">
        <v>11</v>
      </c>
      <c r="BC172" s="205"/>
      <c r="BD172" s="205"/>
      <c r="BE172" s="205"/>
      <c r="BF172" s="205"/>
      <c r="BG172" s="206"/>
    </row>
    <row r="173" spans="1:61">
      <c r="B173" s="38"/>
      <c r="C173" s="38"/>
      <c r="D173" s="9"/>
      <c r="E173" s="9"/>
      <c r="F173" s="40"/>
      <c r="G173" s="9"/>
      <c r="H173" s="38"/>
      <c r="I173" s="38"/>
      <c r="J173" s="38"/>
      <c r="K173" s="38"/>
      <c r="L173" s="40"/>
      <c r="M173" s="40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U173" s="230">
        <f>SUM(BF124:BG163)</f>
        <v>0</v>
      </c>
      <c r="AV173" s="231"/>
      <c r="AW173" s="231"/>
      <c r="AX173" s="231"/>
      <c r="AY173" s="232"/>
      <c r="AZ173" s="8"/>
      <c r="BB173" s="236" t="str">
        <f>IF(AU57+AU115+AU173+AU231+AU289&gt;0,AU57+AU115+AU173+AU231+AU289,"")</f>
        <v/>
      </c>
      <c r="BC173" s="237"/>
      <c r="BD173" s="237"/>
      <c r="BE173" s="237"/>
      <c r="BF173" s="237"/>
      <c r="BG173" s="238"/>
    </row>
    <row r="174" spans="1:61" ht="14.25" thickBot="1">
      <c r="AB174" s="11"/>
      <c r="AU174" s="233"/>
      <c r="AV174" s="234"/>
      <c r="AW174" s="234"/>
      <c r="AX174" s="234"/>
      <c r="AY174" s="235"/>
      <c r="AZ174" s="8"/>
      <c r="BB174" s="233"/>
      <c r="BC174" s="234"/>
      <c r="BD174" s="234"/>
      <c r="BE174" s="234"/>
      <c r="BF174" s="234"/>
      <c r="BG174" s="235"/>
    </row>
    <row r="175" spans="1:61" ht="21.75" thickBot="1">
      <c r="B175" s="2"/>
      <c r="E175" s="4"/>
      <c r="W175" s="107" t="s">
        <v>34</v>
      </c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S175" s="26"/>
      <c r="AT175" s="96" t="s">
        <v>23</v>
      </c>
      <c r="AU175" s="97"/>
      <c r="AV175" s="97"/>
      <c r="AW175" s="97"/>
      <c r="AX175" s="97"/>
      <c r="AY175" s="98">
        <f>AY$1</f>
        <v>0</v>
      </c>
      <c r="AZ175" s="99"/>
      <c r="BA175" s="99"/>
      <c r="BB175" s="99"/>
      <c r="BC175" s="99"/>
      <c r="BD175" s="99"/>
      <c r="BE175" s="99"/>
      <c r="BF175" s="99"/>
      <c r="BG175" s="99"/>
      <c r="BH175" s="99"/>
      <c r="BI175" s="100"/>
    </row>
    <row r="176" spans="1:61" ht="23.25" customHeight="1" thickBot="1">
      <c r="AT176" s="96" t="s">
        <v>18</v>
      </c>
      <c r="AU176" s="97"/>
      <c r="AV176" s="97"/>
      <c r="AW176" s="97"/>
      <c r="AX176" s="97"/>
      <c r="AY176" s="101">
        <f>AY$2</f>
        <v>0</v>
      </c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3"/>
    </row>
    <row r="177" spans="1:61" ht="15" thickBot="1">
      <c r="A177" s="5"/>
      <c r="B177" s="204" t="s">
        <v>0</v>
      </c>
      <c r="C177" s="205"/>
      <c r="D177" s="205"/>
      <c r="E177" s="205"/>
      <c r="F177" s="205"/>
      <c r="G177" s="205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05"/>
      <c r="T177" s="205"/>
      <c r="U177" s="206"/>
      <c r="W177" s="19"/>
      <c r="X177" s="19"/>
      <c r="Y177" s="19"/>
      <c r="AK177" s="104" t="s">
        <v>24</v>
      </c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</row>
    <row r="178" spans="1:61" ht="14.25" customHeight="1">
      <c r="A178" s="5"/>
      <c r="B178" s="66">
        <f>B120</f>
        <v>0</v>
      </c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8"/>
      <c r="W178" s="19"/>
      <c r="X178" s="19"/>
      <c r="Y178" s="19"/>
    </row>
    <row r="179" spans="1:61" ht="14.25" customHeight="1" thickBot="1">
      <c r="A179" s="5"/>
      <c r="B179" s="69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1"/>
      <c r="W179" s="19"/>
      <c r="X179" s="19"/>
      <c r="Y179" s="19"/>
      <c r="Z179" s="19"/>
      <c r="AA179" s="19"/>
      <c r="AB179" s="11"/>
      <c r="AD179" s="6"/>
    </row>
    <row r="180" spans="1:61" ht="12.75" customHeight="1" thickBot="1">
      <c r="A180" s="5"/>
    </row>
    <row r="181" spans="1:61" ht="40.5" customHeight="1" thickBot="1">
      <c r="A181" s="5"/>
      <c r="B181" s="72" t="s">
        <v>2</v>
      </c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4"/>
      <c r="T181" s="159" t="s">
        <v>3</v>
      </c>
      <c r="U181" s="160"/>
      <c r="V181" s="120" t="s">
        <v>4</v>
      </c>
      <c r="W181" s="73"/>
      <c r="X181" s="73"/>
      <c r="Y181" s="73"/>
      <c r="Z181" s="73"/>
      <c r="AA181" s="73"/>
      <c r="AB181" s="74"/>
      <c r="AC181" s="120" t="s">
        <v>5</v>
      </c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4"/>
      <c r="AW181" s="120" t="s">
        <v>6</v>
      </c>
      <c r="AX181" s="73"/>
      <c r="AY181" s="73"/>
      <c r="AZ181" s="73"/>
      <c r="BA181" s="73"/>
      <c r="BB181" s="73"/>
      <c r="BC181" s="73"/>
      <c r="BD181" s="73"/>
      <c r="BE181" s="74"/>
      <c r="BF181" s="121" t="s">
        <v>1</v>
      </c>
      <c r="BG181" s="122"/>
      <c r="BH181" s="123" t="s">
        <v>7</v>
      </c>
      <c r="BI181" s="124"/>
    </row>
    <row r="182" spans="1:61" ht="14.25" customHeight="1">
      <c r="A182" s="161">
        <v>1</v>
      </c>
      <c r="B182" s="58"/>
      <c r="C182" s="59"/>
      <c r="D182" s="59"/>
      <c r="E182" s="59"/>
      <c r="F182" s="59"/>
      <c r="G182" s="59"/>
      <c r="H182" s="59"/>
      <c r="I182" s="59"/>
      <c r="J182" s="59"/>
      <c r="K182" s="62"/>
      <c r="L182" s="62"/>
      <c r="M182" s="62"/>
      <c r="N182" s="62"/>
      <c r="O182" s="62"/>
      <c r="P182" s="62"/>
      <c r="Q182" s="62"/>
      <c r="R182" s="62"/>
      <c r="S182" s="63"/>
      <c r="T182" s="162"/>
      <c r="U182" s="163"/>
      <c r="V182" s="168"/>
      <c r="W182" s="169"/>
      <c r="X182" s="169"/>
      <c r="Y182" s="169"/>
      <c r="Z182" s="169"/>
      <c r="AA182" s="169"/>
      <c r="AB182" s="170"/>
      <c r="AC182" s="177"/>
      <c r="AD182" s="178"/>
      <c r="AE182" s="178"/>
      <c r="AF182" s="178"/>
      <c r="AG182" s="178"/>
      <c r="AH182" s="178"/>
      <c r="AI182" s="178"/>
      <c r="AJ182" s="178"/>
      <c r="AK182" s="178"/>
      <c r="AL182" s="178"/>
      <c r="AM182" s="178"/>
      <c r="AN182" s="178"/>
      <c r="AO182" s="178"/>
      <c r="AP182" s="178"/>
      <c r="AQ182" s="178"/>
      <c r="AR182" s="178"/>
      <c r="AS182" s="178"/>
      <c r="AT182" s="178"/>
      <c r="AU182" s="178"/>
      <c r="AV182" s="179"/>
      <c r="AW182" s="125"/>
      <c r="AX182" s="126"/>
      <c r="AY182" s="126"/>
      <c r="AZ182" s="126"/>
      <c r="BA182" s="126"/>
      <c r="BB182" s="126"/>
      <c r="BC182" s="126"/>
      <c r="BD182" s="126"/>
      <c r="BE182" s="127"/>
      <c r="BF182" s="134"/>
      <c r="BG182" s="135"/>
      <c r="BH182" s="75" t="str">
        <f t="shared" ref="BH182" si="30">IF(AW182=0,"×","")</f>
        <v>×</v>
      </c>
      <c r="BI182" s="76"/>
    </row>
    <row r="183" spans="1:61" ht="15" customHeight="1">
      <c r="A183" s="161"/>
      <c r="B183" s="60"/>
      <c r="C183" s="61"/>
      <c r="D183" s="61"/>
      <c r="E183" s="61"/>
      <c r="F183" s="61"/>
      <c r="G183" s="61"/>
      <c r="H183" s="61"/>
      <c r="I183" s="61"/>
      <c r="J183" s="61"/>
      <c r="K183" s="64"/>
      <c r="L183" s="64"/>
      <c r="M183" s="64"/>
      <c r="N183" s="64"/>
      <c r="O183" s="64"/>
      <c r="P183" s="64"/>
      <c r="Q183" s="64"/>
      <c r="R183" s="64"/>
      <c r="S183" s="65"/>
      <c r="T183" s="164"/>
      <c r="U183" s="165"/>
      <c r="V183" s="171"/>
      <c r="W183" s="172"/>
      <c r="X183" s="172"/>
      <c r="Y183" s="172"/>
      <c r="Z183" s="172"/>
      <c r="AA183" s="172"/>
      <c r="AB183" s="173"/>
      <c r="AC183" s="180"/>
      <c r="AD183" s="181"/>
      <c r="AE183" s="181"/>
      <c r="AF183" s="181"/>
      <c r="AG183" s="181"/>
      <c r="AH183" s="181"/>
      <c r="AI183" s="181"/>
      <c r="AJ183" s="181"/>
      <c r="AK183" s="181"/>
      <c r="AL183" s="181"/>
      <c r="AM183" s="181"/>
      <c r="AN183" s="181"/>
      <c r="AO183" s="181"/>
      <c r="AP183" s="181"/>
      <c r="AQ183" s="181"/>
      <c r="AR183" s="181"/>
      <c r="AS183" s="181"/>
      <c r="AT183" s="181"/>
      <c r="AU183" s="181"/>
      <c r="AV183" s="182"/>
      <c r="AW183" s="128"/>
      <c r="AX183" s="129"/>
      <c r="AY183" s="129"/>
      <c r="AZ183" s="129"/>
      <c r="BA183" s="129"/>
      <c r="BB183" s="129"/>
      <c r="BC183" s="129"/>
      <c r="BD183" s="129"/>
      <c r="BE183" s="130"/>
      <c r="BF183" s="136"/>
      <c r="BG183" s="137"/>
      <c r="BH183" s="77"/>
      <c r="BI183" s="78"/>
    </row>
    <row r="184" spans="1:61" ht="15" customHeight="1">
      <c r="A184" s="161"/>
      <c r="B184" s="114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6"/>
      <c r="T184" s="164"/>
      <c r="U184" s="165"/>
      <c r="V184" s="171"/>
      <c r="W184" s="172"/>
      <c r="X184" s="172"/>
      <c r="Y184" s="172"/>
      <c r="Z184" s="172"/>
      <c r="AA184" s="172"/>
      <c r="AB184" s="173"/>
      <c r="AC184" s="180"/>
      <c r="AD184" s="181"/>
      <c r="AE184" s="181"/>
      <c r="AF184" s="181"/>
      <c r="AG184" s="181"/>
      <c r="AH184" s="181"/>
      <c r="AI184" s="181"/>
      <c r="AJ184" s="181"/>
      <c r="AK184" s="181"/>
      <c r="AL184" s="181"/>
      <c r="AM184" s="181"/>
      <c r="AN184" s="181"/>
      <c r="AO184" s="181"/>
      <c r="AP184" s="181"/>
      <c r="AQ184" s="181"/>
      <c r="AR184" s="181"/>
      <c r="AS184" s="181"/>
      <c r="AT184" s="181"/>
      <c r="AU184" s="181"/>
      <c r="AV184" s="182"/>
      <c r="AW184" s="128"/>
      <c r="AX184" s="129"/>
      <c r="AY184" s="129"/>
      <c r="AZ184" s="129"/>
      <c r="BA184" s="129"/>
      <c r="BB184" s="129"/>
      <c r="BC184" s="129"/>
      <c r="BD184" s="129"/>
      <c r="BE184" s="130"/>
      <c r="BF184" s="136"/>
      <c r="BG184" s="137"/>
      <c r="BH184" s="77"/>
      <c r="BI184" s="78"/>
    </row>
    <row r="185" spans="1:61" ht="14.25" customHeight="1" thickBot="1">
      <c r="A185" s="161"/>
      <c r="B185" s="117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9"/>
      <c r="T185" s="166"/>
      <c r="U185" s="167"/>
      <c r="V185" s="174"/>
      <c r="W185" s="175"/>
      <c r="X185" s="175"/>
      <c r="Y185" s="175"/>
      <c r="Z185" s="175"/>
      <c r="AA185" s="175"/>
      <c r="AB185" s="176"/>
      <c r="AC185" s="183"/>
      <c r="AD185" s="184"/>
      <c r="AE185" s="184"/>
      <c r="AF185" s="184"/>
      <c r="AG185" s="184"/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  <c r="AT185" s="184"/>
      <c r="AU185" s="184"/>
      <c r="AV185" s="185"/>
      <c r="AW185" s="131"/>
      <c r="AX185" s="132"/>
      <c r="AY185" s="132"/>
      <c r="AZ185" s="132"/>
      <c r="BA185" s="132"/>
      <c r="BB185" s="132"/>
      <c r="BC185" s="132"/>
      <c r="BD185" s="132"/>
      <c r="BE185" s="133"/>
      <c r="BF185" s="138"/>
      <c r="BG185" s="139"/>
      <c r="BH185" s="79"/>
      <c r="BI185" s="80"/>
    </row>
    <row r="186" spans="1:61" ht="14.25" customHeight="1">
      <c r="A186" s="161">
        <v>2</v>
      </c>
      <c r="B186" s="58"/>
      <c r="C186" s="59"/>
      <c r="D186" s="59"/>
      <c r="E186" s="59"/>
      <c r="F186" s="59"/>
      <c r="G186" s="59"/>
      <c r="H186" s="59"/>
      <c r="I186" s="59"/>
      <c r="J186" s="59"/>
      <c r="K186" s="62" t="s">
        <v>30</v>
      </c>
      <c r="L186" s="62"/>
      <c r="M186" s="62"/>
      <c r="N186" s="62"/>
      <c r="O186" s="62"/>
      <c r="P186" s="62"/>
      <c r="Q186" s="62"/>
      <c r="R186" s="62"/>
      <c r="S186" s="63"/>
      <c r="T186" s="162"/>
      <c r="U186" s="163"/>
      <c r="V186" s="168"/>
      <c r="W186" s="169"/>
      <c r="X186" s="169"/>
      <c r="Y186" s="169"/>
      <c r="Z186" s="169"/>
      <c r="AA186" s="169"/>
      <c r="AB186" s="170"/>
      <c r="AC186" s="177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8"/>
      <c r="AT186" s="178"/>
      <c r="AU186" s="178"/>
      <c r="AV186" s="179"/>
      <c r="AW186" s="125"/>
      <c r="AX186" s="126"/>
      <c r="AY186" s="126"/>
      <c r="AZ186" s="126"/>
      <c r="BA186" s="126"/>
      <c r="BB186" s="126"/>
      <c r="BC186" s="126"/>
      <c r="BD186" s="126"/>
      <c r="BE186" s="127"/>
      <c r="BF186" s="134"/>
      <c r="BG186" s="135"/>
      <c r="BH186" s="75" t="str">
        <f t="shared" ref="BH186" si="31">IF(AW186=0,"×","")</f>
        <v>×</v>
      </c>
      <c r="BI186" s="76"/>
    </row>
    <row r="187" spans="1:61" ht="15" customHeight="1">
      <c r="A187" s="161"/>
      <c r="B187" s="60"/>
      <c r="C187" s="61"/>
      <c r="D187" s="61"/>
      <c r="E187" s="61"/>
      <c r="F187" s="61"/>
      <c r="G187" s="61"/>
      <c r="H187" s="61"/>
      <c r="I187" s="61"/>
      <c r="J187" s="61"/>
      <c r="K187" s="64"/>
      <c r="L187" s="64"/>
      <c r="M187" s="64"/>
      <c r="N187" s="64"/>
      <c r="O187" s="64"/>
      <c r="P187" s="64"/>
      <c r="Q187" s="64"/>
      <c r="R187" s="64"/>
      <c r="S187" s="65"/>
      <c r="T187" s="164"/>
      <c r="U187" s="165"/>
      <c r="V187" s="171"/>
      <c r="W187" s="172"/>
      <c r="X187" s="172"/>
      <c r="Y187" s="172"/>
      <c r="Z187" s="172"/>
      <c r="AA187" s="172"/>
      <c r="AB187" s="173"/>
      <c r="AC187" s="180"/>
      <c r="AD187" s="181"/>
      <c r="AE187" s="181"/>
      <c r="AF187" s="181"/>
      <c r="AG187" s="181"/>
      <c r="AH187" s="181"/>
      <c r="AI187" s="181"/>
      <c r="AJ187" s="181"/>
      <c r="AK187" s="181"/>
      <c r="AL187" s="181"/>
      <c r="AM187" s="181"/>
      <c r="AN187" s="181"/>
      <c r="AO187" s="181"/>
      <c r="AP187" s="181"/>
      <c r="AQ187" s="181"/>
      <c r="AR187" s="181"/>
      <c r="AS187" s="181"/>
      <c r="AT187" s="181"/>
      <c r="AU187" s="181"/>
      <c r="AV187" s="182"/>
      <c r="AW187" s="128"/>
      <c r="AX187" s="129"/>
      <c r="AY187" s="129"/>
      <c r="AZ187" s="129"/>
      <c r="BA187" s="129"/>
      <c r="BB187" s="129"/>
      <c r="BC187" s="129"/>
      <c r="BD187" s="129"/>
      <c r="BE187" s="130"/>
      <c r="BF187" s="136"/>
      <c r="BG187" s="137"/>
      <c r="BH187" s="77"/>
      <c r="BI187" s="78"/>
    </row>
    <row r="188" spans="1:61" ht="15" customHeight="1">
      <c r="A188" s="161"/>
      <c r="B188" s="114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6"/>
      <c r="T188" s="164"/>
      <c r="U188" s="165"/>
      <c r="V188" s="171"/>
      <c r="W188" s="172"/>
      <c r="X188" s="172"/>
      <c r="Y188" s="172"/>
      <c r="Z188" s="172"/>
      <c r="AA188" s="172"/>
      <c r="AB188" s="173"/>
      <c r="AC188" s="180"/>
      <c r="AD188" s="181"/>
      <c r="AE188" s="181"/>
      <c r="AF188" s="181"/>
      <c r="AG188" s="181"/>
      <c r="AH188" s="181"/>
      <c r="AI188" s="181"/>
      <c r="AJ188" s="181"/>
      <c r="AK188" s="181"/>
      <c r="AL188" s="181"/>
      <c r="AM188" s="181"/>
      <c r="AN188" s="181"/>
      <c r="AO188" s="181"/>
      <c r="AP188" s="181"/>
      <c r="AQ188" s="181"/>
      <c r="AR188" s="181"/>
      <c r="AS188" s="181"/>
      <c r="AT188" s="181"/>
      <c r="AU188" s="181"/>
      <c r="AV188" s="182"/>
      <c r="AW188" s="128"/>
      <c r="AX188" s="129"/>
      <c r="AY188" s="129"/>
      <c r="AZ188" s="129"/>
      <c r="BA188" s="129"/>
      <c r="BB188" s="129"/>
      <c r="BC188" s="129"/>
      <c r="BD188" s="129"/>
      <c r="BE188" s="130"/>
      <c r="BF188" s="136"/>
      <c r="BG188" s="137"/>
      <c r="BH188" s="77"/>
      <c r="BI188" s="78"/>
    </row>
    <row r="189" spans="1:61" ht="14.25" customHeight="1" thickBot="1">
      <c r="A189" s="161"/>
      <c r="B189" s="117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9"/>
      <c r="T189" s="166"/>
      <c r="U189" s="167"/>
      <c r="V189" s="174"/>
      <c r="W189" s="175"/>
      <c r="X189" s="175"/>
      <c r="Y189" s="175"/>
      <c r="Z189" s="175"/>
      <c r="AA189" s="175"/>
      <c r="AB189" s="176"/>
      <c r="AC189" s="183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5"/>
      <c r="AW189" s="131"/>
      <c r="AX189" s="132"/>
      <c r="AY189" s="132"/>
      <c r="AZ189" s="132"/>
      <c r="BA189" s="132"/>
      <c r="BB189" s="132"/>
      <c r="BC189" s="132"/>
      <c r="BD189" s="132"/>
      <c r="BE189" s="133"/>
      <c r="BF189" s="138"/>
      <c r="BG189" s="139"/>
      <c r="BH189" s="79"/>
      <c r="BI189" s="80"/>
    </row>
    <row r="190" spans="1:61" ht="14.25" customHeight="1">
      <c r="A190" s="161">
        <v>3</v>
      </c>
      <c r="B190" s="58"/>
      <c r="C190" s="59"/>
      <c r="D190" s="59"/>
      <c r="E190" s="59"/>
      <c r="F190" s="59"/>
      <c r="G190" s="59"/>
      <c r="H190" s="59"/>
      <c r="I190" s="59"/>
      <c r="J190" s="59"/>
      <c r="K190" s="62" t="s">
        <v>30</v>
      </c>
      <c r="L190" s="62"/>
      <c r="M190" s="62"/>
      <c r="N190" s="62"/>
      <c r="O190" s="62"/>
      <c r="P190" s="62"/>
      <c r="Q190" s="62"/>
      <c r="R190" s="62"/>
      <c r="S190" s="63"/>
      <c r="T190" s="162"/>
      <c r="U190" s="163"/>
      <c r="V190" s="168"/>
      <c r="W190" s="169"/>
      <c r="X190" s="169"/>
      <c r="Y190" s="169"/>
      <c r="Z190" s="169"/>
      <c r="AA190" s="169"/>
      <c r="AB190" s="170"/>
      <c r="AC190" s="177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8"/>
      <c r="AT190" s="178"/>
      <c r="AU190" s="178"/>
      <c r="AV190" s="179"/>
      <c r="AW190" s="125"/>
      <c r="AX190" s="126"/>
      <c r="AY190" s="126"/>
      <c r="AZ190" s="126"/>
      <c r="BA190" s="126"/>
      <c r="BB190" s="126"/>
      <c r="BC190" s="126"/>
      <c r="BD190" s="126"/>
      <c r="BE190" s="127"/>
      <c r="BF190" s="134" t="s">
        <v>17</v>
      </c>
      <c r="BG190" s="135"/>
      <c r="BH190" s="75" t="str">
        <f t="shared" ref="BH190" si="32">IF(AW190=0,"×","")</f>
        <v>×</v>
      </c>
      <c r="BI190" s="76"/>
    </row>
    <row r="191" spans="1:61" ht="15" customHeight="1">
      <c r="A191" s="161"/>
      <c r="B191" s="60"/>
      <c r="C191" s="61"/>
      <c r="D191" s="61"/>
      <c r="E191" s="61"/>
      <c r="F191" s="61"/>
      <c r="G191" s="61"/>
      <c r="H191" s="61"/>
      <c r="I191" s="61"/>
      <c r="J191" s="61"/>
      <c r="K191" s="64"/>
      <c r="L191" s="64"/>
      <c r="M191" s="64"/>
      <c r="N191" s="64"/>
      <c r="O191" s="64"/>
      <c r="P191" s="64"/>
      <c r="Q191" s="64"/>
      <c r="R191" s="64"/>
      <c r="S191" s="65"/>
      <c r="T191" s="164"/>
      <c r="U191" s="165"/>
      <c r="V191" s="171"/>
      <c r="W191" s="172"/>
      <c r="X191" s="172"/>
      <c r="Y191" s="172"/>
      <c r="Z191" s="172"/>
      <c r="AA191" s="172"/>
      <c r="AB191" s="173"/>
      <c r="AC191" s="180"/>
      <c r="AD191" s="181"/>
      <c r="AE191" s="181"/>
      <c r="AF191" s="181"/>
      <c r="AG191" s="181"/>
      <c r="AH191" s="181"/>
      <c r="AI191" s="181"/>
      <c r="AJ191" s="181"/>
      <c r="AK191" s="181"/>
      <c r="AL191" s="181"/>
      <c r="AM191" s="181"/>
      <c r="AN191" s="181"/>
      <c r="AO191" s="181"/>
      <c r="AP191" s="181"/>
      <c r="AQ191" s="181"/>
      <c r="AR191" s="181"/>
      <c r="AS191" s="181"/>
      <c r="AT191" s="181"/>
      <c r="AU191" s="181"/>
      <c r="AV191" s="182"/>
      <c r="AW191" s="128"/>
      <c r="AX191" s="129"/>
      <c r="AY191" s="129"/>
      <c r="AZ191" s="129"/>
      <c r="BA191" s="129"/>
      <c r="BB191" s="129"/>
      <c r="BC191" s="129"/>
      <c r="BD191" s="129"/>
      <c r="BE191" s="130"/>
      <c r="BF191" s="136"/>
      <c r="BG191" s="137"/>
      <c r="BH191" s="77"/>
      <c r="BI191" s="78"/>
    </row>
    <row r="192" spans="1:61" ht="15" customHeight="1">
      <c r="A192" s="161"/>
      <c r="B192" s="114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6"/>
      <c r="T192" s="164"/>
      <c r="U192" s="165"/>
      <c r="V192" s="171"/>
      <c r="W192" s="172"/>
      <c r="X192" s="172"/>
      <c r="Y192" s="172"/>
      <c r="Z192" s="172"/>
      <c r="AA192" s="172"/>
      <c r="AB192" s="173"/>
      <c r="AC192" s="180"/>
      <c r="AD192" s="181"/>
      <c r="AE192" s="181"/>
      <c r="AF192" s="181"/>
      <c r="AG192" s="181"/>
      <c r="AH192" s="181"/>
      <c r="AI192" s="181"/>
      <c r="AJ192" s="181"/>
      <c r="AK192" s="181"/>
      <c r="AL192" s="181"/>
      <c r="AM192" s="181"/>
      <c r="AN192" s="181"/>
      <c r="AO192" s="181"/>
      <c r="AP192" s="181"/>
      <c r="AQ192" s="181"/>
      <c r="AR192" s="181"/>
      <c r="AS192" s="181"/>
      <c r="AT192" s="181"/>
      <c r="AU192" s="181"/>
      <c r="AV192" s="182"/>
      <c r="AW192" s="128"/>
      <c r="AX192" s="129"/>
      <c r="AY192" s="129"/>
      <c r="AZ192" s="129"/>
      <c r="BA192" s="129"/>
      <c r="BB192" s="129"/>
      <c r="BC192" s="129"/>
      <c r="BD192" s="129"/>
      <c r="BE192" s="130"/>
      <c r="BF192" s="136"/>
      <c r="BG192" s="137"/>
      <c r="BH192" s="77"/>
      <c r="BI192" s="78"/>
    </row>
    <row r="193" spans="1:61" ht="14.25" customHeight="1" thickBot="1">
      <c r="A193" s="161"/>
      <c r="B193" s="117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9"/>
      <c r="T193" s="166"/>
      <c r="U193" s="167"/>
      <c r="V193" s="174"/>
      <c r="W193" s="175"/>
      <c r="X193" s="175"/>
      <c r="Y193" s="175"/>
      <c r="Z193" s="175"/>
      <c r="AA193" s="175"/>
      <c r="AB193" s="176"/>
      <c r="AC193" s="183"/>
      <c r="AD193" s="184"/>
      <c r="AE193" s="184"/>
      <c r="AF193" s="184"/>
      <c r="AG193" s="184"/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5"/>
      <c r="AW193" s="131"/>
      <c r="AX193" s="132"/>
      <c r="AY193" s="132"/>
      <c r="AZ193" s="132"/>
      <c r="BA193" s="132"/>
      <c r="BB193" s="132"/>
      <c r="BC193" s="132"/>
      <c r="BD193" s="132"/>
      <c r="BE193" s="133"/>
      <c r="BF193" s="138"/>
      <c r="BG193" s="139"/>
      <c r="BH193" s="79"/>
      <c r="BI193" s="80"/>
    </row>
    <row r="194" spans="1:61" ht="14.25" customHeight="1">
      <c r="A194" s="161">
        <v>4</v>
      </c>
      <c r="B194" s="58"/>
      <c r="C194" s="59"/>
      <c r="D194" s="59"/>
      <c r="E194" s="59"/>
      <c r="F194" s="59"/>
      <c r="G194" s="59"/>
      <c r="H194" s="59"/>
      <c r="I194" s="59"/>
      <c r="J194" s="59"/>
      <c r="K194" s="62" t="s">
        <v>30</v>
      </c>
      <c r="L194" s="62"/>
      <c r="M194" s="62"/>
      <c r="N194" s="62"/>
      <c r="O194" s="62"/>
      <c r="P194" s="62"/>
      <c r="Q194" s="62"/>
      <c r="R194" s="62"/>
      <c r="S194" s="63"/>
      <c r="T194" s="162"/>
      <c r="U194" s="163"/>
      <c r="V194" s="168"/>
      <c r="W194" s="169"/>
      <c r="X194" s="169"/>
      <c r="Y194" s="169"/>
      <c r="Z194" s="169"/>
      <c r="AA194" s="169"/>
      <c r="AB194" s="170"/>
      <c r="AC194" s="177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78"/>
      <c r="AT194" s="178"/>
      <c r="AU194" s="178"/>
      <c r="AV194" s="179"/>
      <c r="AW194" s="125"/>
      <c r="AX194" s="126"/>
      <c r="AY194" s="126"/>
      <c r="AZ194" s="126"/>
      <c r="BA194" s="126"/>
      <c r="BB194" s="126"/>
      <c r="BC194" s="126"/>
      <c r="BD194" s="126"/>
      <c r="BE194" s="127"/>
      <c r="BF194" s="134" t="s">
        <v>17</v>
      </c>
      <c r="BG194" s="135"/>
      <c r="BH194" s="75" t="str">
        <f t="shared" ref="BH194" si="33">IF(AW194=0,"×","")</f>
        <v>×</v>
      </c>
      <c r="BI194" s="76"/>
    </row>
    <row r="195" spans="1:61" ht="15" customHeight="1">
      <c r="A195" s="161"/>
      <c r="B195" s="60"/>
      <c r="C195" s="61"/>
      <c r="D195" s="61"/>
      <c r="E195" s="61"/>
      <c r="F195" s="61"/>
      <c r="G195" s="61"/>
      <c r="H195" s="61"/>
      <c r="I195" s="61"/>
      <c r="J195" s="61"/>
      <c r="K195" s="64"/>
      <c r="L195" s="64"/>
      <c r="M195" s="64"/>
      <c r="N195" s="64"/>
      <c r="O195" s="64"/>
      <c r="P195" s="64"/>
      <c r="Q195" s="64"/>
      <c r="R195" s="64"/>
      <c r="S195" s="65"/>
      <c r="T195" s="164"/>
      <c r="U195" s="165"/>
      <c r="V195" s="171"/>
      <c r="W195" s="172"/>
      <c r="X195" s="172"/>
      <c r="Y195" s="172"/>
      <c r="Z195" s="172"/>
      <c r="AA195" s="172"/>
      <c r="AB195" s="173"/>
      <c r="AC195" s="180"/>
      <c r="AD195" s="181"/>
      <c r="AE195" s="181"/>
      <c r="AF195" s="181"/>
      <c r="AG195" s="181"/>
      <c r="AH195" s="181"/>
      <c r="AI195" s="181"/>
      <c r="AJ195" s="181"/>
      <c r="AK195" s="181"/>
      <c r="AL195" s="181"/>
      <c r="AM195" s="181"/>
      <c r="AN195" s="181"/>
      <c r="AO195" s="181"/>
      <c r="AP195" s="181"/>
      <c r="AQ195" s="181"/>
      <c r="AR195" s="181"/>
      <c r="AS195" s="181"/>
      <c r="AT195" s="181"/>
      <c r="AU195" s="181"/>
      <c r="AV195" s="182"/>
      <c r="AW195" s="128"/>
      <c r="AX195" s="129"/>
      <c r="AY195" s="129"/>
      <c r="AZ195" s="129"/>
      <c r="BA195" s="129"/>
      <c r="BB195" s="129"/>
      <c r="BC195" s="129"/>
      <c r="BD195" s="129"/>
      <c r="BE195" s="130"/>
      <c r="BF195" s="136"/>
      <c r="BG195" s="137"/>
      <c r="BH195" s="77"/>
      <c r="BI195" s="78"/>
    </row>
    <row r="196" spans="1:61" ht="15" customHeight="1">
      <c r="A196" s="161"/>
      <c r="B196" s="114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6"/>
      <c r="T196" s="164"/>
      <c r="U196" s="165"/>
      <c r="V196" s="171"/>
      <c r="W196" s="172"/>
      <c r="X196" s="172"/>
      <c r="Y196" s="172"/>
      <c r="Z196" s="172"/>
      <c r="AA196" s="172"/>
      <c r="AB196" s="173"/>
      <c r="AC196" s="180"/>
      <c r="AD196" s="181"/>
      <c r="AE196" s="181"/>
      <c r="AF196" s="181"/>
      <c r="AG196" s="181"/>
      <c r="AH196" s="181"/>
      <c r="AI196" s="181"/>
      <c r="AJ196" s="181"/>
      <c r="AK196" s="181"/>
      <c r="AL196" s="181"/>
      <c r="AM196" s="181"/>
      <c r="AN196" s="181"/>
      <c r="AO196" s="181"/>
      <c r="AP196" s="181"/>
      <c r="AQ196" s="181"/>
      <c r="AR196" s="181"/>
      <c r="AS196" s="181"/>
      <c r="AT196" s="181"/>
      <c r="AU196" s="181"/>
      <c r="AV196" s="182"/>
      <c r="AW196" s="128"/>
      <c r="AX196" s="129"/>
      <c r="AY196" s="129"/>
      <c r="AZ196" s="129"/>
      <c r="BA196" s="129"/>
      <c r="BB196" s="129"/>
      <c r="BC196" s="129"/>
      <c r="BD196" s="129"/>
      <c r="BE196" s="130"/>
      <c r="BF196" s="136"/>
      <c r="BG196" s="137"/>
      <c r="BH196" s="77"/>
      <c r="BI196" s="78"/>
    </row>
    <row r="197" spans="1:61" ht="14.25" customHeight="1" thickBot="1">
      <c r="A197" s="161"/>
      <c r="B197" s="117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9"/>
      <c r="T197" s="166"/>
      <c r="U197" s="167"/>
      <c r="V197" s="174"/>
      <c r="W197" s="175"/>
      <c r="X197" s="175"/>
      <c r="Y197" s="175"/>
      <c r="Z197" s="175"/>
      <c r="AA197" s="175"/>
      <c r="AB197" s="176"/>
      <c r="AC197" s="183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5"/>
      <c r="AW197" s="131"/>
      <c r="AX197" s="132"/>
      <c r="AY197" s="132"/>
      <c r="AZ197" s="132"/>
      <c r="BA197" s="132"/>
      <c r="BB197" s="132"/>
      <c r="BC197" s="132"/>
      <c r="BD197" s="132"/>
      <c r="BE197" s="133"/>
      <c r="BF197" s="138"/>
      <c r="BG197" s="139"/>
      <c r="BH197" s="79"/>
      <c r="BI197" s="80"/>
    </row>
    <row r="198" spans="1:61" ht="14.25" customHeight="1">
      <c r="A198" s="161">
        <v>5</v>
      </c>
      <c r="B198" s="58"/>
      <c r="C198" s="59"/>
      <c r="D198" s="59"/>
      <c r="E198" s="59"/>
      <c r="F198" s="59"/>
      <c r="G198" s="59"/>
      <c r="H198" s="59"/>
      <c r="I198" s="59"/>
      <c r="J198" s="59"/>
      <c r="K198" s="62" t="s">
        <v>30</v>
      </c>
      <c r="L198" s="62"/>
      <c r="M198" s="62"/>
      <c r="N198" s="62"/>
      <c r="O198" s="62"/>
      <c r="P198" s="62"/>
      <c r="Q198" s="62"/>
      <c r="R198" s="62"/>
      <c r="S198" s="63"/>
      <c r="T198" s="162"/>
      <c r="U198" s="163"/>
      <c r="V198" s="168"/>
      <c r="W198" s="169"/>
      <c r="X198" s="169"/>
      <c r="Y198" s="169"/>
      <c r="Z198" s="169"/>
      <c r="AA198" s="169"/>
      <c r="AB198" s="170"/>
      <c r="AC198" s="177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  <c r="AR198" s="178"/>
      <c r="AS198" s="178"/>
      <c r="AT198" s="178"/>
      <c r="AU198" s="178"/>
      <c r="AV198" s="179"/>
      <c r="AW198" s="125"/>
      <c r="AX198" s="126"/>
      <c r="AY198" s="126"/>
      <c r="AZ198" s="126"/>
      <c r="BA198" s="126"/>
      <c r="BB198" s="126"/>
      <c r="BC198" s="126"/>
      <c r="BD198" s="126"/>
      <c r="BE198" s="127"/>
      <c r="BF198" s="134" t="s">
        <v>17</v>
      </c>
      <c r="BG198" s="135"/>
      <c r="BH198" s="75" t="str">
        <f t="shared" ref="BH198" si="34">IF(AW198=0,"×","")</f>
        <v>×</v>
      </c>
      <c r="BI198" s="76"/>
    </row>
    <row r="199" spans="1:61" ht="15" customHeight="1">
      <c r="A199" s="161"/>
      <c r="B199" s="60"/>
      <c r="C199" s="61"/>
      <c r="D199" s="61"/>
      <c r="E199" s="61"/>
      <c r="F199" s="61"/>
      <c r="G199" s="61"/>
      <c r="H199" s="61"/>
      <c r="I199" s="61"/>
      <c r="J199" s="61"/>
      <c r="K199" s="64"/>
      <c r="L199" s="64"/>
      <c r="M199" s="64"/>
      <c r="N199" s="64"/>
      <c r="O199" s="64"/>
      <c r="P199" s="64"/>
      <c r="Q199" s="64"/>
      <c r="R199" s="64"/>
      <c r="S199" s="65"/>
      <c r="T199" s="164"/>
      <c r="U199" s="165"/>
      <c r="V199" s="171"/>
      <c r="W199" s="172"/>
      <c r="X199" s="172"/>
      <c r="Y199" s="172"/>
      <c r="Z199" s="172"/>
      <c r="AA199" s="172"/>
      <c r="AB199" s="173"/>
      <c r="AC199" s="180"/>
      <c r="AD199" s="181"/>
      <c r="AE199" s="181"/>
      <c r="AF199" s="181"/>
      <c r="AG199" s="181"/>
      <c r="AH199" s="181"/>
      <c r="AI199" s="181"/>
      <c r="AJ199" s="181"/>
      <c r="AK199" s="181"/>
      <c r="AL199" s="181"/>
      <c r="AM199" s="181"/>
      <c r="AN199" s="181"/>
      <c r="AO199" s="181"/>
      <c r="AP199" s="181"/>
      <c r="AQ199" s="181"/>
      <c r="AR199" s="181"/>
      <c r="AS199" s="181"/>
      <c r="AT199" s="181"/>
      <c r="AU199" s="181"/>
      <c r="AV199" s="182"/>
      <c r="AW199" s="128"/>
      <c r="AX199" s="129"/>
      <c r="AY199" s="129"/>
      <c r="AZ199" s="129"/>
      <c r="BA199" s="129"/>
      <c r="BB199" s="129"/>
      <c r="BC199" s="129"/>
      <c r="BD199" s="129"/>
      <c r="BE199" s="130"/>
      <c r="BF199" s="136"/>
      <c r="BG199" s="137"/>
      <c r="BH199" s="77"/>
      <c r="BI199" s="78"/>
    </row>
    <row r="200" spans="1:61" ht="15" customHeight="1">
      <c r="A200" s="161"/>
      <c r="B200" s="114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6"/>
      <c r="T200" s="164"/>
      <c r="U200" s="165"/>
      <c r="V200" s="171"/>
      <c r="W200" s="172"/>
      <c r="X200" s="172"/>
      <c r="Y200" s="172"/>
      <c r="Z200" s="172"/>
      <c r="AA200" s="172"/>
      <c r="AB200" s="173"/>
      <c r="AC200" s="180"/>
      <c r="AD200" s="181"/>
      <c r="AE200" s="181"/>
      <c r="AF200" s="181"/>
      <c r="AG200" s="181"/>
      <c r="AH200" s="181"/>
      <c r="AI200" s="181"/>
      <c r="AJ200" s="181"/>
      <c r="AK200" s="181"/>
      <c r="AL200" s="181"/>
      <c r="AM200" s="181"/>
      <c r="AN200" s="181"/>
      <c r="AO200" s="181"/>
      <c r="AP200" s="181"/>
      <c r="AQ200" s="181"/>
      <c r="AR200" s="181"/>
      <c r="AS200" s="181"/>
      <c r="AT200" s="181"/>
      <c r="AU200" s="181"/>
      <c r="AV200" s="182"/>
      <c r="AW200" s="128"/>
      <c r="AX200" s="129"/>
      <c r="AY200" s="129"/>
      <c r="AZ200" s="129"/>
      <c r="BA200" s="129"/>
      <c r="BB200" s="129"/>
      <c r="BC200" s="129"/>
      <c r="BD200" s="129"/>
      <c r="BE200" s="130"/>
      <c r="BF200" s="136"/>
      <c r="BG200" s="137"/>
      <c r="BH200" s="77"/>
      <c r="BI200" s="78"/>
    </row>
    <row r="201" spans="1:61" ht="14.25" customHeight="1" thickBot="1">
      <c r="A201" s="161"/>
      <c r="B201" s="117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9"/>
      <c r="T201" s="166"/>
      <c r="U201" s="167"/>
      <c r="V201" s="174"/>
      <c r="W201" s="175"/>
      <c r="X201" s="175"/>
      <c r="Y201" s="175"/>
      <c r="Z201" s="175"/>
      <c r="AA201" s="175"/>
      <c r="AB201" s="176"/>
      <c r="AC201" s="183"/>
      <c r="AD201" s="184"/>
      <c r="AE201" s="184"/>
      <c r="AF201" s="184"/>
      <c r="AG201" s="184"/>
      <c r="AH201" s="184"/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4"/>
      <c r="AU201" s="184"/>
      <c r="AV201" s="185"/>
      <c r="AW201" s="131"/>
      <c r="AX201" s="132"/>
      <c r="AY201" s="132"/>
      <c r="AZ201" s="132"/>
      <c r="BA201" s="132"/>
      <c r="BB201" s="132"/>
      <c r="BC201" s="132"/>
      <c r="BD201" s="132"/>
      <c r="BE201" s="133"/>
      <c r="BF201" s="138"/>
      <c r="BG201" s="139"/>
      <c r="BH201" s="79"/>
      <c r="BI201" s="80"/>
    </row>
    <row r="202" spans="1:61" ht="14.25" customHeight="1">
      <c r="A202" s="161">
        <v>6</v>
      </c>
      <c r="B202" s="58"/>
      <c r="C202" s="59"/>
      <c r="D202" s="59"/>
      <c r="E202" s="59"/>
      <c r="F202" s="59"/>
      <c r="G202" s="59"/>
      <c r="H202" s="59"/>
      <c r="I202" s="59"/>
      <c r="J202" s="59"/>
      <c r="K202" s="62" t="s">
        <v>30</v>
      </c>
      <c r="L202" s="62"/>
      <c r="M202" s="62"/>
      <c r="N202" s="62"/>
      <c r="O202" s="62"/>
      <c r="P202" s="62"/>
      <c r="Q202" s="62"/>
      <c r="R202" s="62"/>
      <c r="S202" s="63"/>
      <c r="T202" s="162"/>
      <c r="U202" s="163"/>
      <c r="V202" s="168"/>
      <c r="W202" s="169"/>
      <c r="X202" s="169"/>
      <c r="Y202" s="169"/>
      <c r="Z202" s="169"/>
      <c r="AA202" s="169"/>
      <c r="AB202" s="170"/>
      <c r="AC202" s="177"/>
      <c r="AD202" s="178"/>
      <c r="AE202" s="178"/>
      <c r="AF202" s="178"/>
      <c r="AG202" s="178"/>
      <c r="AH202" s="178"/>
      <c r="AI202" s="178"/>
      <c r="AJ202" s="178"/>
      <c r="AK202" s="178"/>
      <c r="AL202" s="178"/>
      <c r="AM202" s="178"/>
      <c r="AN202" s="178"/>
      <c r="AO202" s="178"/>
      <c r="AP202" s="178"/>
      <c r="AQ202" s="178"/>
      <c r="AR202" s="178"/>
      <c r="AS202" s="178"/>
      <c r="AT202" s="178"/>
      <c r="AU202" s="178"/>
      <c r="AV202" s="179"/>
      <c r="AW202" s="125"/>
      <c r="AX202" s="126"/>
      <c r="AY202" s="126"/>
      <c r="AZ202" s="126"/>
      <c r="BA202" s="126"/>
      <c r="BB202" s="126"/>
      <c r="BC202" s="126"/>
      <c r="BD202" s="126"/>
      <c r="BE202" s="127"/>
      <c r="BF202" s="134" t="s">
        <v>17</v>
      </c>
      <c r="BG202" s="135"/>
      <c r="BH202" s="75" t="str">
        <f t="shared" ref="BH202" si="35">IF(AW202=0,"×","")</f>
        <v>×</v>
      </c>
      <c r="BI202" s="76"/>
    </row>
    <row r="203" spans="1:61" ht="15" customHeight="1">
      <c r="A203" s="161"/>
      <c r="B203" s="60"/>
      <c r="C203" s="61"/>
      <c r="D203" s="61"/>
      <c r="E203" s="61"/>
      <c r="F203" s="61"/>
      <c r="G203" s="61"/>
      <c r="H203" s="61"/>
      <c r="I203" s="61"/>
      <c r="J203" s="61"/>
      <c r="K203" s="64"/>
      <c r="L203" s="64"/>
      <c r="M203" s="64"/>
      <c r="N203" s="64"/>
      <c r="O203" s="64"/>
      <c r="P203" s="64"/>
      <c r="Q203" s="64"/>
      <c r="R203" s="64"/>
      <c r="S203" s="65"/>
      <c r="T203" s="164"/>
      <c r="U203" s="165"/>
      <c r="V203" s="171"/>
      <c r="W203" s="172"/>
      <c r="X203" s="172"/>
      <c r="Y203" s="172"/>
      <c r="Z203" s="172"/>
      <c r="AA203" s="172"/>
      <c r="AB203" s="173"/>
      <c r="AC203" s="180"/>
      <c r="AD203" s="181"/>
      <c r="AE203" s="181"/>
      <c r="AF203" s="181"/>
      <c r="AG203" s="181"/>
      <c r="AH203" s="181"/>
      <c r="AI203" s="181"/>
      <c r="AJ203" s="181"/>
      <c r="AK203" s="181"/>
      <c r="AL203" s="181"/>
      <c r="AM203" s="181"/>
      <c r="AN203" s="181"/>
      <c r="AO203" s="181"/>
      <c r="AP203" s="181"/>
      <c r="AQ203" s="181"/>
      <c r="AR203" s="181"/>
      <c r="AS203" s="181"/>
      <c r="AT203" s="181"/>
      <c r="AU203" s="181"/>
      <c r="AV203" s="182"/>
      <c r="AW203" s="128"/>
      <c r="AX203" s="129"/>
      <c r="AY203" s="129"/>
      <c r="AZ203" s="129"/>
      <c r="BA203" s="129"/>
      <c r="BB203" s="129"/>
      <c r="BC203" s="129"/>
      <c r="BD203" s="129"/>
      <c r="BE203" s="130"/>
      <c r="BF203" s="136"/>
      <c r="BG203" s="137"/>
      <c r="BH203" s="77"/>
      <c r="BI203" s="78"/>
    </row>
    <row r="204" spans="1:61" ht="15" customHeight="1">
      <c r="A204" s="161"/>
      <c r="B204" s="114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6"/>
      <c r="T204" s="164"/>
      <c r="U204" s="165"/>
      <c r="V204" s="171"/>
      <c r="W204" s="172"/>
      <c r="X204" s="172"/>
      <c r="Y204" s="172"/>
      <c r="Z204" s="172"/>
      <c r="AA204" s="172"/>
      <c r="AB204" s="173"/>
      <c r="AC204" s="180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181"/>
      <c r="AT204" s="181"/>
      <c r="AU204" s="181"/>
      <c r="AV204" s="182"/>
      <c r="AW204" s="128"/>
      <c r="AX204" s="129"/>
      <c r="AY204" s="129"/>
      <c r="AZ204" s="129"/>
      <c r="BA204" s="129"/>
      <c r="BB204" s="129"/>
      <c r="BC204" s="129"/>
      <c r="BD204" s="129"/>
      <c r="BE204" s="130"/>
      <c r="BF204" s="136"/>
      <c r="BG204" s="137"/>
      <c r="BH204" s="77"/>
      <c r="BI204" s="78"/>
    </row>
    <row r="205" spans="1:61" ht="14.25" customHeight="1" thickBot="1">
      <c r="A205" s="161"/>
      <c r="B205" s="117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9"/>
      <c r="T205" s="166"/>
      <c r="U205" s="167"/>
      <c r="V205" s="174"/>
      <c r="W205" s="175"/>
      <c r="X205" s="175"/>
      <c r="Y205" s="175"/>
      <c r="Z205" s="175"/>
      <c r="AA205" s="175"/>
      <c r="AB205" s="176"/>
      <c r="AC205" s="183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5"/>
      <c r="AW205" s="131"/>
      <c r="AX205" s="132"/>
      <c r="AY205" s="132"/>
      <c r="AZ205" s="132"/>
      <c r="BA205" s="132"/>
      <c r="BB205" s="132"/>
      <c r="BC205" s="132"/>
      <c r="BD205" s="132"/>
      <c r="BE205" s="133"/>
      <c r="BF205" s="138"/>
      <c r="BG205" s="139"/>
      <c r="BH205" s="79"/>
      <c r="BI205" s="80"/>
    </row>
    <row r="206" spans="1:61" ht="14.25" customHeight="1">
      <c r="A206" s="161">
        <v>7</v>
      </c>
      <c r="B206" s="58"/>
      <c r="C206" s="59"/>
      <c r="D206" s="59"/>
      <c r="E206" s="59"/>
      <c r="F206" s="59"/>
      <c r="G206" s="59"/>
      <c r="H206" s="59"/>
      <c r="I206" s="59"/>
      <c r="J206" s="59"/>
      <c r="K206" s="62" t="s">
        <v>30</v>
      </c>
      <c r="L206" s="62"/>
      <c r="M206" s="62"/>
      <c r="N206" s="62"/>
      <c r="O206" s="62"/>
      <c r="P206" s="62"/>
      <c r="Q206" s="62"/>
      <c r="R206" s="62"/>
      <c r="S206" s="63"/>
      <c r="T206" s="162"/>
      <c r="U206" s="163"/>
      <c r="V206" s="168"/>
      <c r="W206" s="169"/>
      <c r="X206" s="169"/>
      <c r="Y206" s="169"/>
      <c r="Z206" s="169"/>
      <c r="AA206" s="169"/>
      <c r="AB206" s="170"/>
      <c r="AC206" s="177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O206" s="178"/>
      <c r="AP206" s="178"/>
      <c r="AQ206" s="178"/>
      <c r="AR206" s="178"/>
      <c r="AS206" s="178"/>
      <c r="AT206" s="178"/>
      <c r="AU206" s="178"/>
      <c r="AV206" s="179"/>
      <c r="AW206" s="125"/>
      <c r="AX206" s="126"/>
      <c r="AY206" s="126"/>
      <c r="AZ206" s="126"/>
      <c r="BA206" s="126"/>
      <c r="BB206" s="126"/>
      <c r="BC206" s="126"/>
      <c r="BD206" s="126"/>
      <c r="BE206" s="127"/>
      <c r="BF206" s="134" t="s">
        <v>17</v>
      </c>
      <c r="BG206" s="135"/>
      <c r="BH206" s="75" t="str">
        <f t="shared" ref="BH206" si="36">IF(AW206=0,"×","")</f>
        <v>×</v>
      </c>
      <c r="BI206" s="76"/>
    </row>
    <row r="207" spans="1:61" ht="15" customHeight="1">
      <c r="A207" s="161"/>
      <c r="B207" s="60"/>
      <c r="C207" s="61"/>
      <c r="D207" s="61"/>
      <c r="E207" s="61"/>
      <c r="F207" s="61"/>
      <c r="G207" s="61"/>
      <c r="H207" s="61"/>
      <c r="I207" s="61"/>
      <c r="J207" s="61"/>
      <c r="K207" s="64"/>
      <c r="L207" s="64"/>
      <c r="M207" s="64"/>
      <c r="N207" s="64"/>
      <c r="O207" s="64"/>
      <c r="P207" s="64"/>
      <c r="Q207" s="64"/>
      <c r="R207" s="64"/>
      <c r="S207" s="65"/>
      <c r="T207" s="164"/>
      <c r="U207" s="165"/>
      <c r="V207" s="171"/>
      <c r="W207" s="172"/>
      <c r="X207" s="172"/>
      <c r="Y207" s="172"/>
      <c r="Z207" s="172"/>
      <c r="AA207" s="172"/>
      <c r="AB207" s="173"/>
      <c r="AC207" s="180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1"/>
      <c r="AV207" s="182"/>
      <c r="AW207" s="128"/>
      <c r="AX207" s="129"/>
      <c r="AY207" s="129"/>
      <c r="AZ207" s="129"/>
      <c r="BA207" s="129"/>
      <c r="BB207" s="129"/>
      <c r="BC207" s="129"/>
      <c r="BD207" s="129"/>
      <c r="BE207" s="130"/>
      <c r="BF207" s="136"/>
      <c r="BG207" s="137"/>
      <c r="BH207" s="77"/>
      <c r="BI207" s="78"/>
    </row>
    <row r="208" spans="1:61" ht="15" customHeight="1">
      <c r="A208" s="161"/>
      <c r="B208" s="114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6"/>
      <c r="T208" s="164"/>
      <c r="U208" s="165"/>
      <c r="V208" s="171"/>
      <c r="W208" s="172"/>
      <c r="X208" s="172"/>
      <c r="Y208" s="172"/>
      <c r="Z208" s="172"/>
      <c r="AA208" s="172"/>
      <c r="AB208" s="173"/>
      <c r="AC208" s="180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  <c r="AN208" s="181"/>
      <c r="AO208" s="181"/>
      <c r="AP208" s="181"/>
      <c r="AQ208" s="181"/>
      <c r="AR208" s="181"/>
      <c r="AS208" s="181"/>
      <c r="AT208" s="181"/>
      <c r="AU208" s="181"/>
      <c r="AV208" s="182"/>
      <c r="AW208" s="128"/>
      <c r="AX208" s="129"/>
      <c r="AY208" s="129"/>
      <c r="AZ208" s="129"/>
      <c r="BA208" s="129"/>
      <c r="BB208" s="129"/>
      <c r="BC208" s="129"/>
      <c r="BD208" s="129"/>
      <c r="BE208" s="130"/>
      <c r="BF208" s="136"/>
      <c r="BG208" s="137"/>
      <c r="BH208" s="77"/>
      <c r="BI208" s="78"/>
    </row>
    <row r="209" spans="1:61" ht="14.25" customHeight="1" thickBot="1">
      <c r="A209" s="161"/>
      <c r="B209" s="117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9"/>
      <c r="T209" s="166"/>
      <c r="U209" s="167"/>
      <c r="V209" s="174"/>
      <c r="W209" s="175"/>
      <c r="X209" s="175"/>
      <c r="Y209" s="175"/>
      <c r="Z209" s="175"/>
      <c r="AA209" s="175"/>
      <c r="AB209" s="176"/>
      <c r="AC209" s="183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5"/>
      <c r="AW209" s="131"/>
      <c r="AX209" s="132"/>
      <c r="AY209" s="132"/>
      <c r="AZ209" s="132"/>
      <c r="BA209" s="132"/>
      <c r="BB209" s="132"/>
      <c r="BC209" s="132"/>
      <c r="BD209" s="132"/>
      <c r="BE209" s="133"/>
      <c r="BF209" s="138"/>
      <c r="BG209" s="139"/>
      <c r="BH209" s="79"/>
      <c r="BI209" s="80"/>
    </row>
    <row r="210" spans="1:61" ht="14.25" customHeight="1">
      <c r="A210" s="161">
        <v>8</v>
      </c>
      <c r="B210" s="58"/>
      <c r="C210" s="59"/>
      <c r="D210" s="59"/>
      <c r="E210" s="59"/>
      <c r="F210" s="59"/>
      <c r="G210" s="59"/>
      <c r="H210" s="59"/>
      <c r="I210" s="59"/>
      <c r="J210" s="59"/>
      <c r="K210" s="62" t="s">
        <v>30</v>
      </c>
      <c r="L210" s="62"/>
      <c r="M210" s="62"/>
      <c r="N210" s="62"/>
      <c r="O210" s="62"/>
      <c r="P210" s="62"/>
      <c r="Q210" s="62"/>
      <c r="R210" s="62"/>
      <c r="S210" s="63"/>
      <c r="T210" s="162"/>
      <c r="U210" s="163"/>
      <c r="V210" s="168"/>
      <c r="W210" s="169"/>
      <c r="X210" s="169"/>
      <c r="Y210" s="169"/>
      <c r="Z210" s="169"/>
      <c r="AA210" s="169"/>
      <c r="AB210" s="170"/>
      <c r="AC210" s="177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  <c r="AR210" s="178"/>
      <c r="AS210" s="178"/>
      <c r="AT210" s="178"/>
      <c r="AU210" s="178"/>
      <c r="AV210" s="179"/>
      <c r="AW210" s="125"/>
      <c r="AX210" s="126"/>
      <c r="AY210" s="126"/>
      <c r="AZ210" s="126"/>
      <c r="BA210" s="126"/>
      <c r="BB210" s="126"/>
      <c r="BC210" s="126"/>
      <c r="BD210" s="126"/>
      <c r="BE210" s="127"/>
      <c r="BF210" s="134" t="s">
        <v>17</v>
      </c>
      <c r="BG210" s="135"/>
      <c r="BH210" s="75" t="str">
        <f t="shared" ref="BH210" si="37">IF(AW210=0,"×","")</f>
        <v>×</v>
      </c>
      <c r="BI210" s="76"/>
    </row>
    <row r="211" spans="1:61" ht="15" customHeight="1">
      <c r="A211" s="161"/>
      <c r="B211" s="60"/>
      <c r="C211" s="61"/>
      <c r="D211" s="61"/>
      <c r="E211" s="61"/>
      <c r="F211" s="61"/>
      <c r="G211" s="61"/>
      <c r="H211" s="61"/>
      <c r="I211" s="61"/>
      <c r="J211" s="61"/>
      <c r="K211" s="64"/>
      <c r="L211" s="64"/>
      <c r="M211" s="64"/>
      <c r="N211" s="64"/>
      <c r="O211" s="64"/>
      <c r="P211" s="64"/>
      <c r="Q211" s="64"/>
      <c r="R211" s="64"/>
      <c r="S211" s="65"/>
      <c r="T211" s="164"/>
      <c r="U211" s="165"/>
      <c r="V211" s="171"/>
      <c r="W211" s="172"/>
      <c r="X211" s="172"/>
      <c r="Y211" s="172"/>
      <c r="Z211" s="172"/>
      <c r="AA211" s="172"/>
      <c r="AB211" s="173"/>
      <c r="AC211" s="180"/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181"/>
      <c r="AT211" s="181"/>
      <c r="AU211" s="181"/>
      <c r="AV211" s="182"/>
      <c r="AW211" s="128"/>
      <c r="AX211" s="129"/>
      <c r="AY211" s="129"/>
      <c r="AZ211" s="129"/>
      <c r="BA211" s="129"/>
      <c r="BB211" s="129"/>
      <c r="BC211" s="129"/>
      <c r="BD211" s="129"/>
      <c r="BE211" s="130"/>
      <c r="BF211" s="136"/>
      <c r="BG211" s="137"/>
      <c r="BH211" s="77"/>
      <c r="BI211" s="78"/>
    </row>
    <row r="212" spans="1:61" ht="15" customHeight="1">
      <c r="A212" s="161"/>
      <c r="B212" s="114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6"/>
      <c r="T212" s="164"/>
      <c r="U212" s="165"/>
      <c r="V212" s="171"/>
      <c r="W212" s="172"/>
      <c r="X212" s="172"/>
      <c r="Y212" s="172"/>
      <c r="Z212" s="172"/>
      <c r="AA212" s="172"/>
      <c r="AB212" s="173"/>
      <c r="AC212" s="180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181"/>
      <c r="AT212" s="181"/>
      <c r="AU212" s="181"/>
      <c r="AV212" s="182"/>
      <c r="AW212" s="128"/>
      <c r="AX212" s="129"/>
      <c r="AY212" s="129"/>
      <c r="AZ212" s="129"/>
      <c r="BA212" s="129"/>
      <c r="BB212" s="129"/>
      <c r="BC212" s="129"/>
      <c r="BD212" s="129"/>
      <c r="BE212" s="130"/>
      <c r="BF212" s="136"/>
      <c r="BG212" s="137"/>
      <c r="BH212" s="77"/>
      <c r="BI212" s="78"/>
    </row>
    <row r="213" spans="1:61" ht="14.25" customHeight="1" thickBot="1">
      <c r="A213" s="161"/>
      <c r="B213" s="117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9"/>
      <c r="T213" s="166"/>
      <c r="U213" s="167"/>
      <c r="V213" s="174"/>
      <c r="W213" s="175"/>
      <c r="X213" s="175"/>
      <c r="Y213" s="175"/>
      <c r="Z213" s="175"/>
      <c r="AA213" s="175"/>
      <c r="AB213" s="176"/>
      <c r="AC213" s="183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  <c r="AT213" s="184"/>
      <c r="AU213" s="184"/>
      <c r="AV213" s="185"/>
      <c r="AW213" s="131"/>
      <c r="AX213" s="132"/>
      <c r="AY213" s="132"/>
      <c r="AZ213" s="132"/>
      <c r="BA213" s="132"/>
      <c r="BB213" s="132"/>
      <c r="BC213" s="132"/>
      <c r="BD213" s="132"/>
      <c r="BE213" s="133"/>
      <c r="BF213" s="138"/>
      <c r="BG213" s="139"/>
      <c r="BH213" s="79"/>
      <c r="BI213" s="80"/>
    </row>
    <row r="214" spans="1:61" ht="14.25" customHeight="1">
      <c r="A214" s="161">
        <v>9</v>
      </c>
      <c r="B214" s="58"/>
      <c r="C214" s="59"/>
      <c r="D214" s="59"/>
      <c r="E214" s="59"/>
      <c r="F214" s="59"/>
      <c r="G214" s="59"/>
      <c r="H214" s="59"/>
      <c r="I214" s="59"/>
      <c r="J214" s="59"/>
      <c r="K214" s="62" t="s">
        <v>30</v>
      </c>
      <c r="L214" s="62"/>
      <c r="M214" s="62"/>
      <c r="N214" s="62"/>
      <c r="O214" s="62"/>
      <c r="P214" s="62"/>
      <c r="Q214" s="62"/>
      <c r="R214" s="62"/>
      <c r="S214" s="63"/>
      <c r="T214" s="162"/>
      <c r="U214" s="163"/>
      <c r="V214" s="168"/>
      <c r="W214" s="169"/>
      <c r="X214" s="169"/>
      <c r="Y214" s="169"/>
      <c r="Z214" s="169"/>
      <c r="AA214" s="169"/>
      <c r="AB214" s="170"/>
      <c r="AC214" s="177"/>
      <c r="AD214" s="178"/>
      <c r="AE214" s="178"/>
      <c r="AF214" s="178"/>
      <c r="AG214" s="178"/>
      <c r="AH214" s="178"/>
      <c r="AI214" s="178"/>
      <c r="AJ214" s="178"/>
      <c r="AK214" s="178"/>
      <c r="AL214" s="178"/>
      <c r="AM214" s="178"/>
      <c r="AN214" s="178"/>
      <c r="AO214" s="178"/>
      <c r="AP214" s="178"/>
      <c r="AQ214" s="178"/>
      <c r="AR214" s="178"/>
      <c r="AS214" s="178"/>
      <c r="AT214" s="178"/>
      <c r="AU214" s="178"/>
      <c r="AV214" s="179"/>
      <c r="AW214" s="125"/>
      <c r="AX214" s="126"/>
      <c r="AY214" s="126"/>
      <c r="AZ214" s="126"/>
      <c r="BA214" s="126"/>
      <c r="BB214" s="126"/>
      <c r="BC214" s="126"/>
      <c r="BD214" s="126"/>
      <c r="BE214" s="127"/>
      <c r="BF214" s="134" t="s">
        <v>17</v>
      </c>
      <c r="BG214" s="135"/>
      <c r="BH214" s="75" t="str">
        <f t="shared" ref="BH214" si="38">IF(AW214=0,"×","")</f>
        <v>×</v>
      </c>
      <c r="BI214" s="76"/>
    </row>
    <row r="215" spans="1:61" ht="15" customHeight="1">
      <c r="A215" s="161"/>
      <c r="B215" s="60"/>
      <c r="C215" s="61"/>
      <c r="D215" s="61"/>
      <c r="E215" s="61"/>
      <c r="F215" s="61"/>
      <c r="G215" s="61"/>
      <c r="H215" s="61"/>
      <c r="I215" s="61"/>
      <c r="J215" s="61"/>
      <c r="K215" s="64"/>
      <c r="L215" s="64"/>
      <c r="M215" s="64"/>
      <c r="N215" s="64"/>
      <c r="O215" s="64"/>
      <c r="P215" s="64"/>
      <c r="Q215" s="64"/>
      <c r="R215" s="64"/>
      <c r="S215" s="65"/>
      <c r="T215" s="164"/>
      <c r="U215" s="165"/>
      <c r="V215" s="171"/>
      <c r="W215" s="172"/>
      <c r="X215" s="172"/>
      <c r="Y215" s="172"/>
      <c r="Z215" s="172"/>
      <c r="AA215" s="172"/>
      <c r="AB215" s="173"/>
      <c r="AC215" s="180"/>
      <c r="AD215" s="181"/>
      <c r="AE215" s="181"/>
      <c r="AF215" s="181"/>
      <c r="AG215" s="181"/>
      <c r="AH215" s="181"/>
      <c r="AI215" s="181"/>
      <c r="AJ215" s="181"/>
      <c r="AK215" s="181"/>
      <c r="AL215" s="181"/>
      <c r="AM215" s="181"/>
      <c r="AN215" s="181"/>
      <c r="AO215" s="181"/>
      <c r="AP215" s="181"/>
      <c r="AQ215" s="181"/>
      <c r="AR215" s="181"/>
      <c r="AS215" s="181"/>
      <c r="AT215" s="181"/>
      <c r="AU215" s="181"/>
      <c r="AV215" s="182"/>
      <c r="AW215" s="128"/>
      <c r="AX215" s="129"/>
      <c r="AY215" s="129"/>
      <c r="AZ215" s="129"/>
      <c r="BA215" s="129"/>
      <c r="BB215" s="129"/>
      <c r="BC215" s="129"/>
      <c r="BD215" s="129"/>
      <c r="BE215" s="130"/>
      <c r="BF215" s="136"/>
      <c r="BG215" s="137"/>
      <c r="BH215" s="77"/>
      <c r="BI215" s="78"/>
    </row>
    <row r="216" spans="1:61" ht="15" customHeight="1">
      <c r="A216" s="161"/>
      <c r="B216" s="114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6"/>
      <c r="T216" s="164"/>
      <c r="U216" s="165"/>
      <c r="V216" s="171"/>
      <c r="W216" s="172"/>
      <c r="X216" s="172"/>
      <c r="Y216" s="172"/>
      <c r="Z216" s="172"/>
      <c r="AA216" s="172"/>
      <c r="AB216" s="173"/>
      <c r="AC216" s="180"/>
      <c r="AD216" s="181"/>
      <c r="AE216" s="181"/>
      <c r="AF216" s="181"/>
      <c r="AG216" s="181"/>
      <c r="AH216" s="181"/>
      <c r="AI216" s="181"/>
      <c r="AJ216" s="181"/>
      <c r="AK216" s="181"/>
      <c r="AL216" s="181"/>
      <c r="AM216" s="181"/>
      <c r="AN216" s="181"/>
      <c r="AO216" s="181"/>
      <c r="AP216" s="181"/>
      <c r="AQ216" s="181"/>
      <c r="AR216" s="181"/>
      <c r="AS216" s="181"/>
      <c r="AT216" s="181"/>
      <c r="AU216" s="181"/>
      <c r="AV216" s="182"/>
      <c r="AW216" s="128"/>
      <c r="AX216" s="129"/>
      <c r="AY216" s="129"/>
      <c r="AZ216" s="129"/>
      <c r="BA216" s="129"/>
      <c r="BB216" s="129"/>
      <c r="BC216" s="129"/>
      <c r="BD216" s="129"/>
      <c r="BE216" s="130"/>
      <c r="BF216" s="136"/>
      <c r="BG216" s="137"/>
      <c r="BH216" s="77"/>
      <c r="BI216" s="78"/>
    </row>
    <row r="217" spans="1:61" ht="14.25" customHeight="1" thickBot="1">
      <c r="A217" s="161"/>
      <c r="B217" s="117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9"/>
      <c r="T217" s="166"/>
      <c r="U217" s="167"/>
      <c r="V217" s="174"/>
      <c r="W217" s="175"/>
      <c r="X217" s="175"/>
      <c r="Y217" s="175"/>
      <c r="Z217" s="175"/>
      <c r="AA217" s="175"/>
      <c r="AB217" s="176"/>
      <c r="AC217" s="183"/>
      <c r="AD217" s="184"/>
      <c r="AE217" s="184"/>
      <c r="AF217" s="184"/>
      <c r="AG217" s="184"/>
      <c r="AH217" s="184"/>
      <c r="AI217" s="184"/>
      <c r="AJ217" s="184"/>
      <c r="AK217" s="184"/>
      <c r="AL217" s="184"/>
      <c r="AM217" s="184"/>
      <c r="AN217" s="184"/>
      <c r="AO217" s="184"/>
      <c r="AP217" s="184"/>
      <c r="AQ217" s="184"/>
      <c r="AR217" s="184"/>
      <c r="AS217" s="184"/>
      <c r="AT217" s="184"/>
      <c r="AU217" s="184"/>
      <c r="AV217" s="185"/>
      <c r="AW217" s="131"/>
      <c r="AX217" s="132"/>
      <c r="AY217" s="132"/>
      <c r="AZ217" s="132"/>
      <c r="BA217" s="132"/>
      <c r="BB217" s="132"/>
      <c r="BC217" s="132"/>
      <c r="BD217" s="132"/>
      <c r="BE217" s="133"/>
      <c r="BF217" s="138"/>
      <c r="BG217" s="139"/>
      <c r="BH217" s="79"/>
      <c r="BI217" s="80"/>
    </row>
    <row r="218" spans="1:61" ht="14.25" customHeight="1">
      <c r="A218" s="224">
        <v>10</v>
      </c>
      <c r="B218" s="58"/>
      <c r="C218" s="59"/>
      <c r="D218" s="59"/>
      <c r="E218" s="59"/>
      <c r="F218" s="59"/>
      <c r="G218" s="59"/>
      <c r="H218" s="59"/>
      <c r="I218" s="59"/>
      <c r="J218" s="59"/>
      <c r="K218" s="62" t="s">
        <v>30</v>
      </c>
      <c r="L218" s="62"/>
      <c r="M218" s="62"/>
      <c r="N218" s="62"/>
      <c r="O218" s="62"/>
      <c r="P218" s="62"/>
      <c r="Q218" s="62"/>
      <c r="R218" s="62"/>
      <c r="S218" s="63"/>
      <c r="T218" s="162"/>
      <c r="U218" s="163"/>
      <c r="V218" s="168"/>
      <c r="W218" s="169"/>
      <c r="X218" s="169"/>
      <c r="Y218" s="169"/>
      <c r="Z218" s="169"/>
      <c r="AA218" s="169"/>
      <c r="AB218" s="170"/>
      <c r="AC218" s="177"/>
      <c r="AD218" s="178"/>
      <c r="AE218" s="178"/>
      <c r="AF218" s="178"/>
      <c r="AG218" s="178"/>
      <c r="AH218" s="178"/>
      <c r="AI218" s="178"/>
      <c r="AJ218" s="178"/>
      <c r="AK218" s="178"/>
      <c r="AL218" s="178"/>
      <c r="AM218" s="178"/>
      <c r="AN218" s="178"/>
      <c r="AO218" s="178"/>
      <c r="AP218" s="178"/>
      <c r="AQ218" s="178"/>
      <c r="AR218" s="178"/>
      <c r="AS218" s="178"/>
      <c r="AT218" s="178"/>
      <c r="AU218" s="178"/>
      <c r="AV218" s="179"/>
      <c r="AW218" s="125"/>
      <c r="AX218" s="126"/>
      <c r="AY218" s="126"/>
      <c r="AZ218" s="126"/>
      <c r="BA218" s="126"/>
      <c r="BB218" s="126"/>
      <c r="BC218" s="126"/>
      <c r="BD218" s="126"/>
      <c r="BE218" s="127"/>
      <c r="BF218" s="134" t="s">
        <v>17</v>
      </c>
      <c r="BG218" s="135"/>
      <c r="BH218" s="75" t="str">
        <f t="shared" ref="BH218" si="39">IF(AW218=0,"×","")</f>
        <v>×</v>
      </c>
      <c r="BI218" s="76"/>
    </row>
    <row r="219" spans="1:61" ht="15" customHeight="1">
      <c r="A219" s="224"/>
      <c r="B219" s="60"/>
      <c r="C219" s="61"/>
      <c r="D219" s="61"/>
      <c r="E219" s="61"/>
      <c r="F219" s="61"/>
      <c r="G219" s="61"/>
      <c r="H219" s="61"/>
      <c r="I219" s="61"/>
      <c r="J219" s="61"/>
      <c r="K219" s="64"/>
      <c r="L219" s="64"/>
      <c r="M219" s="64"/>
      <c r="N219" s="64"/>
      <c r="O219" s="64"/>
      <c r="P219" s="64"/>
      <c r="Q219" s="64"/>
      <c r="R219" s="64"/>
      <c r="S219" s="65"/>
      <c r="T219" s="164"/>
      <c r="U219" s="165"/>
      <c r="V219" s="171"/>
      <c r="W219" s="172"/>
      <c r="X219" s="172"/>
      <c r="Y219" s="172"/>
      <c r="Z219" s="172"/>
      <c r="AA219" s="172"/>
      <c r="AB219" s="173"/>
      <c r="AC219" s="180"/>
      <c r="AD219" s="181"/>
      <c r="AE219" s="181"/>
      <c r="AF219" s="181"/>
      <c r="AG219" s="181"/>
      <c r="AH219" s="181"/>
      <c r="AI219" s="181"/>
      <c r="AJ219" s="181"/>
      <c r="AK219" s="181"/>
      <c r="AL219" s="181"/>
      <c r="AM219" s="181"/>
      <c r="AN219" s="181"/>
      <c r="AO219" s="181"/>
      <c r="AP219" s="181"/>
      <c r="AQ219" s="181"/>
      <c r="AR219" s="181"/>
      <c r="AS219" s="181"/>
      <c r="AT219" s="181"/>
      <c r="AU219" s="181"/>
      <c r="AV219" s="182"/>
      <c r="AW219" s="128"/>
      <c r="AX219" s="129"/>
      <c r="AY219" s="129"/>
      <c r="AZ219" s="129"/>
      <c r="BA219" s="129"/>
      <c r="BB219" s="129"/>
      <c r="BC219" s="129"/>
      <c r="BD219" s="129"/>
      <c r="BE219" s="130"/>
      <c r="BF219" s="136"/>
      <c r="BG219" s="137"/>
      <c r="BH219" s="77"/>
      <c r="BI219" s="78"/>
    </row>
    <row r="220" spans="1:61" ht="15" customHeight="1">
      <c r="A220" s="224"/>
      <c r="B220" s="114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6"/>
      <c r="T220" s="164"/>
      <c r="U220" s="165"/>
      <c r="V220" s="171"/>
      <c r="W220" s="172"/>
      <c r="X220" s="172"/>
      <c r="Y220" s="172"/>
      <c r="Z220" s="172"/>
      <c r="AA220" s="172"/>
      <c r="AB220" s="173"/>
      <c r="AC220" s="180"/>
      <c r="AD220" s="181"/>
      <c r="AE220" s="181"/>
      <c r="AF220" s="181"/>
      <c r="AG220" s="181"/>
      <c r="AH220" s="181"/>
      <c r="AI220" s="181"/>
      <c r="AJ220" s="181"/>
      <c r="AK220" s="181"/>
      <c r="AL220" s="181"/>
      <c r="AM220" s="181"/>
      <c r="AN220" s="181"/>
      <c r="AO220" s="181"/>
      <c r="AP220" s="181"/>
      <c r="AQ220" s="181"/>
      <c r="AR220" s="181"/>
      <c r="AS220" s="181"/>
      <c r="AT220" s="181"/>
      <c r="AU220" s="181"/>
      <c r="AV220" s="182"/>
      <c r="AW220" s="128"/>
      <c r="AX220" s="129"/>
      <c r="AY220" s="129"/>
      <c r="AZ220" s="129"/>
      <c r="BA220" s="129"/>
      <c r="BB220" s="129"/>
      <c r="BC220" s="129"/>
      <c r="BD220" s="129"/>
      <c r="BE220" s="130"/>
      <c r="BF220" s="136"/>
      <c r="BG220" s="137"/>
      <c r="BH220" s="77"/>
      <c r="BI220" s="78"/>
    </row>
    <row r="221" spans="1:61" ht="14.25" customHeight="1" thickBot="1">
      <c r="A221" s="224"/>
      <c r="B221" s="117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9"/>
      <c r="T221" s="166"/>
      <c r="U221" s="167"/>
      <c r="V221" s="174"/>
      <c r="W221" s="175"/>
      <c r="X221" s="175"/>
      <c r="Y221" s="175"/>
      <c r="Z221" s="175"/>
      <c r="AA221" s="175"/>
      <c r="AB221" s="176"/>
      <c r="AC221" s="183"/>
      <c r="AD221" s="184"/>
      <c r="AE221" s="184"/>
      <c r="AF221" s="184"/>
      <c r="AG221" s="184"/>
      <c r="AH221" s="184"/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4"/>
      <c r="AS221" s="184"/>
      <c r="AT221" s="184"/>
      <c r="AU221" s="184"/>
      <c r="AV221" s="185"/>
      <c r="AW221" s="131"/>
      <c r="AX221" s="132"/>
      <c r="AY221" s="132"/>
      <c r="AZ221" s="132"/>
      <c r="BA221" s="132"/>
      <c r="BB221" s="132"/>
      <c r="BC221" s="132"/>
      <c r="BD221" s="132"/>
      <c r="BE221" s="133"/>
      <c r="BF221" s="138"/>
      <c r="BG221" s="139"/>
      <c r="BH221" s="79"/>
      <c r="BI221" s="80"/>
    </row>
    <row r="222" spans="1:61" ht="12.75" customHeight="1" thickBot="1">
      <c r="A222" s="5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1:61" ht="12.75" customHeight="1">
      <c r="A223" s="5"/>
      <c r="B223" s="16"/>
      <c r="C223" s="18" t="s">
        <v>21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AB223" s="10"/>
      <c r="AJ223" s="81" t="s">
        <v>8</v>
      </c>
      <c r="AK223" s="82"/>
      <c r="AL223" s="207">
        <f>SUM(AW182:BE221)</f>
        <v>0</v>
      </c>
      <c r="AM223" s="208"/>
      <c r="AN223" s="208"/>
      <c r="AO223" s="208"/>
      <c r="AP223" s="208"/>
      <c r="AQ223" s="208"/>
      <c r="AR223" s="208"/>
      <c r="AS223" s="208"/>
      <c r="AT223" s="208"/>
      <c r="AU223" s="208"/>
      <c r="AV223" s="208"/>
      <c r="AW223" s="208"/>
      <c r="AX223" s="208"/>
      <c r="AY223" s="208"/>
      <c r="AZ223" s="208"/>
      <c r="BA223" s="208"/>
      <c r="BB223" s="208"/>
      <c r="BC223" s="208"/>
      <c r="BD223" s="208"/>
      <c r="BE223" s="209"/>
      <c r="BF223" s="195">
        <f>COUNTIF(AW182:BE221,"&gt;0")</f>
        <v>0</v>
      </c>
      <c r="BG223" s="216"/>
      <c r="BH223" s="216"/>
      <c r="BI223" s="217"/>
    </row>
    <row r="224" spans="1:61" ht="13.5" customHeight="1">
      <c r="A224" s="5"/>
      <c r="B224" s="17"/>
      <c r="C224" s="225" t="s">
        <v>15</v>
      </c>
      <c r="D224" s="226"/>
      <c r="E224" s="227"/>
      <c r="F224" s="225" t="s">
        <v>16</v>
      </c>
      <c r="G224" s="226"/>
      <c r="H224" s="226"/>
      <c r="I224" s="226"/>
      <c r="J224" s="226"/>
      <c r="K224" s="226"/>
      <c r="L224" s="226"/>
      <c r="M224" s="226"/>
      <c r="N224" s="226"/>
      <c r="O224" s="227"/>
      <c r="P224" s="23"/>
      <c r="Q224" s="23"/>
      <c r="AB224" s="13"/>
      <c r="AJ224" s="83"/>
      <c r="AK224" s="84"/>
      <c r="AL224" s="210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2"/>
      <c r="BF224" s="218"/>
      <c r="BG224" s="219"/>
      <c r="BH224" s="219"/>
      <c r="BI224" s="220"/>
    </row>
    <row r="225" spans="1:61" ht="14.25" customHeight="1" thickBot="1">
      <c r="A225" s="5"/>
      <c r="B225" s="17"/>
      <c r="C225" s="228"/>
      <c r="D225" s="56"/>
      <c r="E225" s="49"/>
      <c r="F225" s="228"/>
      <c r="G225" s="56"/>
      <c r="H225" s="56"/>
      <c r="I225" s="56"/>
      <c r="J225" s="56"/>
      <c r="K225" s="56"/>
      <c r="L225" s="56"/>
      <c r="M225" s="56"/>
      <c r="N225" s="56"/>
      <c r="O225" s="49"/>
      <c r="P225" s="21"/>
      <c r="Q225" s="21"/>
      <c r="U225" s="11"/>
      <c r="V225" s="11"/>
      <c r="AB225" s="13"/>
      <c r="AJ225" s="85"/>
      <c r="AK225" s="86"/>
      <c r="AL225" s="213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5"/>
      <c r="BF225" s="221"/>
      <c r="BG225" s="222"/>
      <c r="BH225" s="222"/>
      <c r="BI225" s="223"/>
    </row>
    <row r="226" spans="1:61" ht="12.75" customHeight="1">
      <c r="A226" s="5"/>
      <c r="B226" s="17"/>
      <c r="C226" s="229"/>
      <c r="D226" s="57"/>
      <c r="E226" s="50"/>
      <c r="F226" s="229"/>
      <c r="G226" s="57"/>
      <c r="H226" s="57"/>
      <c r="I226" s="57"/>
      <c r="J226" s="57"/>
      <c r="K226" s="57"/>
      <c r="L226" s="57"/>
      <c r="M226" s="57"/>
      <c r="N226" s="57"/>
      <c r="O226" s="50"/>
      <c r="P226" s="21"/>
      <c r="Q226" s="21"/>
      <c r="AB226" s="13"/>
      <c r="AJ226" s="81" t="s">
        <v>9</v>
      </c>
      <c r="AK226" s="82"/>
      <c r="AL226" s="87">
        <f>SUM(AL49+AL107+AL165+AL223+AL281)</f>
        <v>0</v>
      </c>
      <c r="AM226" s="88"/>
      <c r="AN226" s="88"/>
      <c r="AO226" s="88"/>
      <c r="AP226" s="88"/>
      <c r="AQ226" s="88"/>
      <c r="AR226" s="88"/>
      <c r="AS226" s="88"/>
      <c r="AT226" s="88"/>
      <c r="AU226" s="88"/>
      <c r="AV226" s="88"/>
      <c r="AW226" s="88"/>
      <c r="AX226" s="88"/>
      <c r="AY226" s="88"/>
      <c r="AZ226" s="88"/>
      <c r="BA226" s="88"/>
      <c r="BB226" s="88"/>
      <c r="BC226" s="88"/>
      <c r="BD226" s="88"/>
      <c r="BE226" s="89"/>
      <c r="BF226" s="195">
        <f>SUM(BF49,BF107,BF165,BF223,BF281)</f>
        <v>0</v>
      </c>
      <c r="BG226" s="196"/>
      <c r="BH226" s="196"/>
      <c r="BI226" s="197"/>
    </row>
    <row r="227" spans="1:61" ht="13.5" customHeight="1">
      <c r="A227" s="5"/>
      <c r="B227" s="17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51" t="s">
        <v>13</v>
      </c>
      <c r="S227" s="51"/>
      <c r="T227" s="51"/>
      <c r="U227" s="51"/>
      <c r="V227" s="51"/>
      <c r="W227" s="51" t="s">
        <v>14</v>
      </c>
      <c r="X227" s="51"/>
      <c r="Y227" s="51"/>
      <c r="Z227" s="51"/>
      <c r="AA227" s="51"/>
      <c r="AB227" s="13"/>
      <c r="AJ227" s="83"/>
      <c r="AK227" s="84"/>
      <c r="AL227" s="90"/>
      <c r="AM227" s="91"/>
      <c r="AN227" s="91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2"/>
      <c r="BF227" s="198"/>
      <c r="BG227" s="199"/>
      <c r="BH227" s="199"/>
      <c r="BI227" s="200"/>
    </row>
    <row r="228" spans="1:61" ht="14.25" customHeight="1" thickBot="1">
      <c r="A228" s="5"/>
      <c r="B228" s="17"/>
      <c r="C228" s="27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9"/>
      <c r="O228" s="12"/>
      <c r="P228" s="11"/>
      <c r="Q228" s="11"/>
      <c r="R228" s="51"/>
      <c r="S228" s="51"/>
      <c r="T228" s="51"/>
      <c r="U228" s="51"/>
      <c r="V228" s="51"/>
      <c r="W228" s="106"/>
      <c r="X228" s="106"/>
      <c r="Y228" s="106"/>
      <c r="Z228" s="106"/>
      <c r="AA228" s="106"/>
      <c r="AB228" s="13"/>
      <c r="AJ228" s="85"/>
      <c r="AK228" s="86"/>
      <c r="AL228" s="93"/>
      <c r="AM228" s="94"/>
      <c r="AN228" s="94"/>
      <c r="AO228" s="94"/>
      <c r="AP228" s="94"/>
      <c r="AQ228" s="94"/>
      <c r="AR228" s="94"/>
      <c r="AS228" s="94"/>
      <c r="AT228" s="94"/>
      <c r="AU228" s="94"/>
      <c r="AV228" s="94"/>
      <c r="AW228" s="94"/>
      <c r="AX228" s="94"/>
      <c r="AY228" s="94"/>
      <c r="AZ228" s="94"/>
      <c r="BA228" s="94"/>
      <c r="BB228" s="94"/>
      <c r="BC228" s="94"/>
      <c r="BD228" s="94"/>
      <c r="BE228" s="95"/>
      <c r="BF228" s="201"/>
      <c r="BG228" s="202"/>
      <c r="BH228" s="202"/>
      <c r="BI228" s="203"/>
    </row>
    <row r="229" spans="1:61" ht="12.75" customHeight="1" thickBot="1">
      <c r="A229" s="5"/>
      <c r="B229" s="17"/>
      <c r="C229" s="52">
        <f>SUM(IF(BF49&gt;=1,1,0),IF(BF107&gt;=1,1,0),IF(BF165&gt;=1,1,0),IF(BF223&gt;=1,1,0),IF(BF281&gt;=1,1,0))</f>
        <v>0</v>
      </c>
      <c r="D229" s="53"/>
      <c r="E229" s="53"/>
      <c r="F229" s="30"/>
      <c r="G229" s="30"/>
      <c r="H229" s="30"/>
      <c r="I229" s="30"/>
      <c r="J229" s="30"/>
      <c r="K229" s="30"/>
      <c r="L229" s="30"/>
      <c r="M229" s="30"/>
      <c r="N229" s="31"/>
      <c r="O229" s="11"/>
      <c r="P229" s="11"/>
      <c r="Q229" s="1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13"/>
    </row>
    <row r="230" spans="1:61" ht="14.25" thickBot="1">
      <c r="A230" s="5"/>
      <c r="B230" s="37"/>
      <c r="C230" s="54"/>
      <c r="D230" s="55"/>
      <c r="E230" s="55"/>
      <c r="F230" s="33" t="s">
        <v>19</v>
      </c>
      <c r="G230" s="34"/>
      <c r="H230" s="35"/>
      <c r="I230" s="35"/>
      <c r="J230" s="35"/>
      <c r="K230" s="35"/>
      <c r="L230" s="33"/>
      <c r="M230" s="33" t="s">
        <v>20</v>
      </c>
      <c r="N230" s="36"/>
      <c r="O230" s="14"/>
      <c r="P230" s="14"/>
      <c r="Q230" s="14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5"/>
      <c r="AU230" s="204" t="s">
        <v>10</v>
      </c>
      <c r="AV230" s="205"/>
      <c r="AW230" s="205"/>
      <c r="AX230" s="205"/>
      <c r="AY230" s="206"/>
      <c r="AZ230" s="7"/>
      <c r="BB230" s="204" t="s">
        <v>11</v>
      </c>
      <c r="BC230" s="205"/>
      <c r="BD230" s="205"/>
      <c r="BE230" s="205"/>
      <c r="BF230" s="205"/>
      <c r="BG230" s="206"/>
    </row>
    <row r="231" spans="1:61">
      <c r="B231" s="38"/>
      <c r="C231" s="38"/>
      <c r="D231" s="9"/>
      <c r="E231" s="9"/>
      <c r="F231" s="40"/>
      <c r="G231" s="9"/>
      <c r="H231" s="38"/>
      <c r="I231" s="38"/>
      <c r="J231" s="38"/>
      <c r="K231" s="38"/>
      <c r="L231" s="40"/>
      <c r="M231" s="40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U231" s="230">
        <f>SUM(BF182:BG221)</f>
        <v>0</v>
      </c>
      <c r="AV231" s="231"/>
      <c r="AW231" s="231"/>
      <c r="AX231" s="231"/>
      <c r="AY231" s="232"/>
      <c r="AZ231" s="8"/>
      <c r="BB231" s="236" t="str">
        <f>IF(AU57+AU115+AU173+AU231+AU289&gt;0,AU57+AU115+AU173+AU231+AU289,"")</f>
        <v/>
      </c>
      <c r="BC231" s="237"/>
      <c r="BD231" s="237"/>
      <c r="BE231" s="237"/>
      <c r="BF231" s="237"/>
      <c r="BG231" s="238"/>
    </row>
    <row r="232" spans="1:61" ht="14.25" thickBot="1">
      <c r="AB232" s="11"/>
      <c r="AU232" s="233"/>
      <c r="AV232" s="234"/>
      <c r="AW232" s="234"/>
      <c r="AX232" s="234"/>
      <c r="AY232" s="235"/>
      <c r="AZ232" s="8"/>
      <c r="BB232" s="233"/>
      <c r="BC232" s="234"/>
      <c r="BD232" s="234"/>
      <c r="BE232" s="234"/>
      <c r="BF232" s="234"/>
      <c r="BG232" s="235"/>
    </row>
    <row r="233" spans="1:61" ht="21.75" thickBot="1">
      <c r="B233" s="2"/>
      <c r="E233" s="4"/>
      <c r="W233" s="107" t="s">
        <v>34</v>
      </c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S233" s="26"/>
      <c r="AT233" s="96" t="s">
        <v>23</v>
      </c>
      <c r="AU233" s="97"/>
      <c r="AV233" s="97"/>
      <c r="AW233" s="97"/>
      <c r="AX233" s="97"/>
      <c r="AY233" s="98">
        <f>AY$1</f>
        <v>0</v>
      </c>
      <c r="AZ233" s="99"/>
      <c r="BA233" s="99"/>
      <c r="BB233" s="99"/>
      <c r="BC233" s="99"/>
      <c r="BD233" s="99"/>
      <c r="BE233" s="99"/>
      <c r="BF233" s="99"/>
      <c r="BG233" s="99"/>
      <c r="BH233" s="99"/>
      <c r="BI233" s="100"/>
    </row>
    <row r="234" spans="1:61" ht="23.25" customHeight="1" thickBot="1">
      <c r="AT234" s="96" t="s">
        <v>18</v>
      </c>
      <c r="AU234" s="97"/>
      <c r="AV234" s="97"/>
      <c r="AW234" s="97"/>
      <c r="AX234" s="97"/>
      <c r="AY234" s="101">
        <f>AY$2</f>
        <v>0</v>
      </c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3"/>
    </row>
    <row r="235" spans="1:61" ht="15" thickBot="1">
      <c r="A235" s="5"/>
      <c r="B235" s="204" t="s">
        <v>0</v>
      </c>
      <c r="C235" s="205"/>
      <c r="D235" s="205"/>
      <c r="E235" s="205"/>
      <c r="F235" s="205"/>
      <c r="G235" s="205"/>
      <c r="H235" s="205"/>
      <c r="I235" s="205"/>
      <c r="J235" s="205"/>
      <c r="K235" s="205"/>
      <c r="L235" s="205"/>
      <c r="M235" s="205"/>
      <c r="N235" s="205"/>
      <c r="O235" s="205"/>
      <c r="P235" s="205"/>
      <c r="Q235" s="205"/>
      <c r="R235" s="205"/>
      <c r="S235" s="205"/>
      <c r="T235" s="205"/>
      <c r="U235" s="206"/>
      <c r="W235" s="19"/>
      <c r="X235" s="19"/>
      <c r="Y235" s="19"/>
      <c r="AK235" s="104" t="s">
        <v>24</v>
      </c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</row>
    <row r="236" spans="1:61" ht="14.25" customHeight="1">
      <c r="A236" s="5"/>
      <c r="B236" s="66">
        <f>B178</f>
        <v>0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8"/>
      <c r="W236" s="19"/>
      <c r="X236" s="19"/>
      <c r="Y236" s="19"/>
    </row>
    <row r="237" spans="1:61" ht="14.25" customHeight="1" thickBot="1">
      <c r="A237" s="5"/>
      <c r="B237" s="69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1"/>
      <c r="W237" s="19"/>
      <c r="X237" s="19"/>
      <c r="Y237" s="19"/>
      <c r="Z237" s="19"/>
      <c r="AA237" s="19"/>
      <c r="AB237" s="11"/>
      <c r="AD237" s="6"/>
    </row>
    <row r="238" spans="1:61" ht="12.75" customHeight="1" thickBot="1">
      <c r="A238" s="5"/>
    </row>
    <row r="239" spans="1:61" ht="40.5" customHeight="1" thickBot="1">
      <c r="A239" s="5"/>
      <c r="B239" s="72" t="s">
        <v>2</v>
      </c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4"/>
      <c r="T239" s="159" t="s">
        <v>3</v>
      </c>
      <c r="U239" s="160"/>
      <c r="V239" s="120" t="s">
        <v>4</v>
      </c>
      <c r="W239" s="73"/>
      <c r="X239" s="73"/>
      <c r="Y239" s="73"/>
      <c r="Z239" s="73"/>
      <c r="AA239" s="73"/>
      <c r="AB239" s="74"/>
      <c r="AC239" s="120" t="s">
        <v>5</v>
      </c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3"/>
      <c r="AU239" s="73"/>
      <c r="AV239" s="74"/>
      <c r="AW239" s="120" t="s">
        <v>6</v>
      </c>
      <c r="AX239" s="73"/>
      <c r="AY239" s="73"/>
      <c r="AZ239" s="73"/>
      <c r="BA239" s="73"/>
      <c r="BB239" s="73"/>
      <c r="BC239" s="73"/>
      <c r="BD239" s="73"/>
      <c r="BE239" s="74"/>
      <c r="BF239" s="121" t="s">
        <v>1</v>
      </c>
      <c r="BG239" s="122"/>
      <c r="BH239" s="123" t="s">
        <v>7</v>
      </c>
      <c r="BI239" s="124"/>
    </row>
    <row r="240" spans="1:61" ht="14.25" customHeight="1">
      <c r="A240" s="161">
        <v>1</v>
      </c>
      <c r="B240" s="58"/>
      <c r="C240" s="59"/>
      <c r="D240" s="59"/>
      <c r="E240" s="59"/>
      <c r="F240" s="59"/>
      <c r="G240" s="59"/>
      <c r="H240" s="59"/>
      <c r="I240" s="59"/>
      <c r="J240" s="59"/>
      <c r="K240" s="62"/>
      <c r="L240" s="62"/>
      <c r="M240" s="62"/>
      <c r="N240" s="62"/>
      <c r="O240" s="62"/>
      <c r="P240" s="62"/>
      <c r="Q240" s="62"/>
      <c r="R240" s="62"/>
      <c r="S240" s="63"/>
      <c r="T240" s="162"/>
      <c r="U240" s="163"/>
      <c r="V240" s="168"/>
      <c r="W240" s="169"/>
      <c r="X240" s="169"/>
      <c r="Y240" s="169"/>
      <c r="Z240" s="169"/>
      <c r="AA240" s="169"/>
      <c r="AB240" s="170"/>
      <c r="AC240" s="177"/>
      <c r="AD240" s="178"/>
      <c r="AE240" s="178"/>
      <c r="AF240" s="178"/>
      <c r="AG240" s="178"/>
      <c r="AH240" s="178"/>
      <c r="AI240" s="178"/>
      <c r="AJ240" s="178"/>
      <c r="AK240" s="178"/>
      <c r="AL240" s="178"/>
      <c r="AM240" s="178"/>
      <c r="AN240" s="178"/>
      <c r="AO240" s="178"/>
      <c r="AP240" s="178"/>
      <c r="AQ240" s="178"/>
      <c r="AR240" s="178"/>
      <c r="AS240" s="178"/>
      <c r="AT240" s="178"/>
      <c r="AU240" s="178"/>
      <c r="AV240" s="179"/>
      <c r="AW240" s="125"/>
      <c r="AX240" s="126"/>
      <c r="AY240" s="126"/>
      <c r="AZ240" s="126"/>
      <c r="BA240" s="126"/>
      <c r="BB240" s="126"/>
      <c r="BC240" s="126"/>
      <c r="BD240" s="126"/>
      <c r="BE240" s="127"/>
      <c r="BF240" s="134"/>
      <c r="BG240" s="135"/>
      <c r="BH240" s="75" t="str">
        <f t="shared" ref="BH240" si="40">IF(AW240=0,"×","")</f>
        <v>×</v>
      </c>
      <c r="BI240" s="76"/>
    </row>
    <row r="241" spans="1:61" ht="15" customHeight="1">
      <c r="A241" s="161"/>
      <c r="B241" s="60"/>
      <c r="C241" s="61"/>
      <c r="D241" s="61"/>
      <c r="E241" s="61"/>
      <c r="F241" s="61"/>
      <c r="G241" s="61"/>
      <c r="H241" s="61"/>
      <c r="I241" s="61"/>
      <c r="J241" s="61"/>
      <c r="K241" s="64"/>
      <c r="L241" s="64"/>
      <c r="M241" s="64"/>
      <c r="N241" s="64"/>
      <c r="O241" s="64"/>
      <c r="P241" s="64"/>
      <c r="Q241" s="64"/>
      <c r="R241" s="64"/>
      <c r="S241" s="65"/>
      <c r="T241" s="164"/>
      <c r="U241" s="165"/>
      <c r="V241" s="171"/>
      <c r="W241" s="172"/>
      <c r="X241" s="172"/>
      <c r="Y241" s="172"/>
      <c r="Z241" s="172"/>
      <c r="AA241" s="172"/>
      <c r="AB241" s="173"/>
      <c r="AC241" s="180"/>
      <c r="AD241" s="181"/>
      <c r="AE241" s="181"/>
      <c r="AF241" s="181"/>
      <c r="AG241" s="181"/>
      <c r="AH241" s="181"/>
      <c r="AI241" s="181"/>
      <c r="AJ241" s="181"/>
      <c r="AK241" s="181"/>
      <c r="AL241" s="181"/>
      <c r="AM241" s="181"/>
      <c r="AN241" s="181"/>
      <c r="AO241" s="181"/>
      <c r="AP241" s="181"/>
      <c r="AQ241" s="181"/>
      <c r="AR241" s="181"/>
      <c r="AS241" s="181"/>
      <c r="AT241" s="181"/>
      <c r="AU241" s="181"/>
      <c r="AV241" s="182"/>
      <c r="AW241" s="128"/>
      <c r="AX241" s="129"/>
      <c r="AY241" s="129"/>
      <c r="AZ241" s="129"/>
      <c r="BA241" s="129"/>
      <c r="BB241" s="129"/>
      <c r="BC241" s="129"/>
      <c r="BD241" s="129"/>
      <c r="BE241" s="130"/>
      <c r="BF241" s="136"/>
      <c r="BG241" s="137"/>
      <c r="BH241" s="77"/>
      <c r="BI241" s="78"/>
    </row>
    <row r="242" spans="1:61" ht="15" customHeight="1">
      <c r="A242" s="161"/>
      <c r="B242" s="114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6"/>
      <c r="T242" s="164"/>
      <c r="U242" s="165"/>
      <c r="V242" s="171"/>
      <c r="W242" s="172"/>
      <c r="X242" s="172"/>
      <c r="Y242" s="172"/>
      <c r="Z242" s="172"/>
      <c r="AA242" s="172"/>
      <c r="AB242" s="173"/>
      <c r="AC242" s="180"/>
      <c r="AD242" s="181"/>
      <c r="AE242" s="181"/>
      <c r="AF242" s="181"/>
      <c r="AG242" s="181"/>
      <c r="AH242" s="181"/>
      <c r="AI242" s="181"/>
      <c r="AJ242" s="181"/>
      <c r="AK242" s="181"/>
      <c r="AL242" s="181"/>
      <c r="AM242" s="181"/>
      <c r="AN242" s="181"/>
      <c r="AO242" s="181"/>
      <c r="AP242" s="181"/>
      <c r="AQ242" s="181"/>
      <c r="AR242" s="181"/>
      <c r="AS242" s="181"/>
      <c r="AT242" s="181"/>
      <c r="AU242" s="181"/>
      <c r="AV242" s="182"/>
      <c r="AW242" s="128"/>
      <c r="AX242" s="129"/>
      <c r="AY242" s="129"/>
      <c r="AZ242" s="129"/>
      <c r="BA242" s="129"/>
      <c r="BB242" s="129"/>
      <c r="BC242" s="129"/>
      <c r="BD242" s="129"/>
      <c r="BE242" s="130"/>
      <c r="BF242" s="136"/>
      <c r="BG242" s="137"/>
      <c r="BH242" s="77"/>
      <c r="BI242" s="78"/>
    </row>
    <row r="243" spans="1:61" ht="14.25" customHeight="1" thickBot="1">
      <c r="A243" s="161"/>
      <c r="B243" s="117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9"/>
      <c r="T243" s="166"/>
      <c r="U243" s="167"/>
      <c r="V243" s="174"/>
      <c r="W243" s="175"/>
      <c r="X243" s="175"/>
      <c r="Y243" s="175"/>
      <c r="Z243" s="175"/>
      <c r="AA243" s="175"/>
      <c r="AB243" s="176"/>
      <c r="AC243" s="183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5"/>
      <c r="AW243" s="131"/>
      <c r="AX243" s="132"/>
      <c r="AY243" s="132"/>
      <c r="AZ243" s="132"/>
      <c r="BA243" s="132"/>
      <c r="BB243" s="132"/>
      <c r="BC243" s="132"/>
      <c r="BD243" s="132"/>
      <c r="BE243" s="133"/>
      <c r="BF243" s="138"/>
      <c r="BG243" s="139"/>
      <c r="BH243" s="79"/>
      <c r="BI243" s="80"/>
    </row>
    <row r="244" spans="1:61" ht="14.25" customHeight="1">
      <c r="A244" s="161">
        <v>2</v>
      </c>
      <c r="B244" s="58"/>
      <c r="C244" s="59"/>
      <c r="D244" s="59"/>
      <c r="E244" s="59"/>
      <c r="F244" s="59"/>
      <c r="G244" s="59"/>
      <c r="H244" s="59"/>
      <c r="I244" s="59"/>
      <c r="J244" s="59"/>
      <c r="K244" s="62" t="s">
        <v>30</v>
      </c>
      <c r="L244" s="62"/>
      <c r="M244" s="62"/>
      <c r="N244" s="62"/>
      <c r="O244" s="62"/>
      <c r="P244" s="62"/>
      <c r="Q244" s="62"/>
      <c r="R244" s="62"/>
      <c r="S244" s="63"/>
      <c r="T244" s="162"/>
      <c r="U244" s="163"/>
      <c r="V244" s="168"/>
      <c r="W244" s="169"/>
      <c r="X244" s="169"/>
      <c r="Y244" s="169"/>
      <c r="Z244" s="169"/>
      <c r="AA244" s="169"/>
      <c r="AB244" s="170"/>
      <c r="AC244" s="177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8"/>
      <c r="AO244" s="178"/>
      <c r="AP244" s="178"/>
      <c r="AQ244" s="178"/>
      <c r="AR244" s="178"/>
      <c r="AS244" s="178"/>
      <c r="AT244" s="178"/>
      <c r="AU244" s="178"/>
      <c r="AV244" s="179"/>
      <c r="AW244" s="125"/>
      <c r="AX244" s="126"/>
      <c r="AY244" s="126"/>
      <c r="AZ244" s="126"/>
      <c r="BA244" s="126"/>
      <c r="BB244" s="126"/>
      <c r="BC244" s="126"/>
      <c r="BD244" s="126"/>
      <c r="BE244" s="127"/>
      <c r="BF244" s="134"/>
      <c r="BG244" s="135"/>
      <c r="BH244" s="75" t="str">
        <f t="shared" ref="BH244" si="41">IF(AW244=0,"×","")</f>
        <v>×</v>
      </c>
      <c r="BI244" s="76"/>
    </row>
    <row r="245" spans="1:61" ht="15" customHeight="1">
      <c r="A245" s="161"/>
      <c r="B245" s="60"/>
      <c r="C245" s="61"/>
      <c r="D245" s="61"/>
      <c r="E245" s="61"/>
      <c r="F245" s="61"/>
      <c r="G245" s="61"/>
      <c r="H245" s="61"/>
      <c r="I245" s="61"/>
      <c r="J245" s="61"/>
      <c r="K245" s="64"/>
      <c r="L245" s="64"/>
      <c r="M245" s="64"/>
      <c r="N245" s="64"/>
      <c r="O245" s="64"/>
      <c r="P245" s="64"/>
      <c r="Q245" s="64"/>
      <c r="R245" s="64"/>
      <c r="S245" s="65"/>
      <c r="T245" s="164"/>
      <c r="U245" s="165"/>
      <c r="V245" s="171"/>
      <c r="W245" s="172"/>
      <c r="X245" s="172"/>
      <c r="Y245" s="172"/>
      <c r="Z245" s="172"/>
      <c r="AA245" s="172"/>
      <c r="AB245" s="173"/>
      <c r="AC245" s="180"/>
      <c r="AD245" s="181"/>
      <c r="AE245" s="181"/>
      <c r="AF245" s="181"/>
      <c r="AG245" s="181"/>
      <c r="AH245" s="181"/>
      <c r="AI245" s="181"/>
      <c r="AJ245" s="181"/>
      <c r="AK245" s="181"/>
      <c r="AL245" s="181"/>
      <c r="AM245" s="181"/>
      <c r="AN245" s="181"/>
      <c r="AO245" s="181"/>
      <c r="AP245" s="181"/>
      <c r="AQ245" s="181"/>
      <c r="AR245" s="181"/>
      <c r="AS245" s="181"/>
      <c r="AT245" s="181"/>
      <c r="AU245" s="181"/>
      <c r="AV245" s="182"/>
      <c r="AW245" s="128"/>
      <c r="AX245" s="129"/>
      <c r="AY245" s="129"/>
      <c r="AZ245" s="129"/>
      <c r="BA245" s="129"/>
      <c r="BB245" s="129"/>
      <c r="BC245" s="129"/>
      <c r="BD245" s="129"/>
      <c r="BE245" s="130"/>
      <c r="BF245" s="136"/>
      <c r="BG245" s="137"/>
      <c r="BH245" s="77"/>
      <c r="BI245" s="78"/>
    </row>
    <row r="246" spans="1:61" ht="15" customHeight="1">
      <c r="A246" s="161"/>
      <c r="B246" s="114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6"/>
      <c r="T246" s="164"/>
      <c r="U246" s="165"/>
      <c r="V246" s="171"/>
      <c r="W246" s="172"/>
      <c r="X246" s="172"/>
      <c r="Y246" s="172"/>
      <c r="Z246" s="172"/>
      <c r="AA246" s="172"/>
      <c r="AB246" s="173"/>
      <c r="AC246" s="180"/>
      <c r="AD246" s="181"/>
      <c r="AE246" s="181"/>
      <c r="AF246" s="181"/>
      <c r="AG246" s="181"/>
      <c r="AH246" s="181"/>
      <c r="AI246" s="181"/>
      <c r="AJ246" s="181"/>
      <c r="AK246" s="181"/>
      <c r="AL246" s="181"/>
      <c r="AM246" s="181"/>
      <c r="AN246" s="181"/>
      <c r="AO246" s="181"/>
      <c r="AP246" s="181"/>
      <c r="AQ246" s="181"/>
      <c r="AR246" s="181"/>
      <c r="AS246" s="181"/>
      <c r="AT246" s="181"/>
      <c r="AU246" s="181"/>
      <c r="AV246" s="182"/>
      <c r="AW246" s="128"/>
      <c r="AX246" s="129"/>
      <c r="AY246" s="129"/>
      <c r="AZ246" s="129"/>
      <c r="BA246" s="129"/>
      <c r="BB246" s="129"/>
      <c r="BC246" s="129"/>
      <c r="BD246" s="129"/>
      <c r="BE246" s="130"/>
      <c r="BF246" s="136"/>
      <c r="BG246" s="137"/>
      <c r="BH246" s="77"/>
      <c r="BI246" s="78"/>
    </row>
    <row r="247" spans="1:61" ht="14.25" customHeight="1" thickBot="1">
      <c r="A247" s="161"/>
      <c r="B247" s="117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9"/>
      <c r="T247" s="166"/>
      <c r="U247" s="167"/>
      <c r="V247" s="174"/>
      <c r="W247" s="175"/>
      <c r="X247" s="175"/>
      <c r="Y247" s="175"/>
      <c r="Z247" s="175"/>
      <c r="AA247" s="175"/>
      <c r="AB247" s="176"/>
      <c r="AC247" s="183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5"/>
      <c r="AW247" s="131"/>
      <c r="AX247" s="132"/>
      <c r="AY247" s="132"/>
      <c r="AZ247" s="132"/>
      <c r="BA247" s="132"/>
      <c r="BB247" s="132"/>
      <c r="BC247" s="132"/>
      <c r="BD247" s="132"/>
      <c r="BE247" s="133"/>
      <c r="BF247" s="138"/>
      <c r="BG247" s="139"/>
      <c r="BH247" s="79"/>
      <c r="BI247" s="80"/>
    </row>
    <row r="248" spans="1:61" ht="14.25" customHeight="1">
      <c r="A248" s="161">
        <v>3</v>
      </c>
      <c r="B248" s="58"/>
      <c r="C248" s="59"/>
      <c r="D248" s="59"/>
      <c r="E248" s="59"/>
      <c r="F248" s="59"/>
      <c r="G248" s="59"/>
      <c r="H248" s="59"/>
      <c r="I248" s="59"/>
      <c r="J248" s="59"/>
      <c r="K248" s="62" t="s">
        <v>30</v>
      </c>
      <c r="L248" s="62"/>
      <c r="M248" s="62"/>
      <c r="N248" s="62"/>
      <c r="O248" s="62"/>
      <c r="P248" s="62"/>
      <c r="Q248" s="62"/>
      <c r="R248" s="62"/>
      <c r="S248" s="63"/>
      <c r="T248" s="162"/>
      <c r="U248" s="163"/>
      <c r="V248" s="168"/>
      <c r="W248" s="169"/>
      <c r="X248" s="169"/>
      <c r="Y248" s="169"/>
      <c r="Z248" s="169"/>
      <c r="AA248" s="169"/>
      <c r="AB248" s="170"/>
      <c r="AC248" s="177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178"/>
      <c r="AT248" s="178"/>
      <c r="AU248" s="178"/>
      <c r="AV248" s="179"/>
      <c r="AW248" s="125"/>
      <c r="AX248" s="126"/>
      <c r="AY248" s="126"/>
      <c r="AZ248" s="126"/>
      <c r="BA248" s="126"/>
      <c r="BB248" s="126"/>
      <c r="BC248" s="126"/>
      <c r="BD248" s="126"/>
      <c r="BE248" s="127"/>
      <c r="BF248" s="134" t="s">
        <v>17</v>
      </c>
      <c r="BG248" s="135"/>
      <c r="BH248" s="75" t="str">
        <f t="shared" ref="BH248" si="42">IF(AW248=0,"×","")</f>
        <v>×</v>
      </c>
      <c r="BI248" s="76"/>
    </row>
    <row r="249" spans="1:61" ht="15" customHeight="1">
      <c r="A249" s="161"/>
      <c r="B249" s="60"/>
      <c r="C249" s="61"/>
      <c r="D249" s="61"/>
      <c r="E249" s="61"/>
      <c r="F249" s="61"/>
      <c r="G249" s="61"/>
      <c r="H249" s="61"/>
      <c r="I249" s="61"/>
      <c r="J249" s="61"/>
      <c r="K249" s="64"/>
      <c r="L249" s="64"/>
      <c r="M249" s="64"/>
      <c r="N249" s="64"/>
      <c r="O249" s="64"/>
      <c r="P249" s="64"/>
      <c r="Q249" s="64"/>
      <c r="R249" s="64"/>
      <c r="S249" s="65"/>
      <c r="T249" s="164"/>
      <c r="U249" s="165"/>
      <c r="V249" s="171"/>
      <c r="W249" s="172"/>
      <c r="X249" s="172"/>
      <c r="Y249" s="172"/>
      <c r="Z249" s="172"/>
      <c r="AA249" s="172"/>
      <c r="AB249" s="173"/>
      <c r="AC249" s="180"/>
      <c r="AD249" s="181"/>
      <c r="AE249" s="181"/>
      <c r="AF249" s="181"/>
      <c r="AG249" s="181"/>
      <c r="AH249" s="181"/>
      <c r="AI249" s="181"/>
      <c r="AJ249" s="181"/>
      <c r="AK249" s="181"/>
      <c r="AL249" s="181"/>
      <c r="AM249" s="181"/>
      <c r="AN249" s="181"/>
      <c r="AO249" s="181"/>
      <c r="AP249" s="181"/>
      <c r="AQ249" s="181"/>
      <c r="AR249" s="181"/>
      <c r="AS249" s="181"/>
      <c r="AT249" s="181"/>
      <c r="AU249" s="181"/>
      <c r="AV249" s="182"/>
      <c r="AW249" s="128"/>
      <c r="AX249" s="129"/>
      <c r="AY249" s="129"/>
      <c r="AZ249" s="129"/>
      <c r="BA249" s="129"/>
      <c r="BB249" s="129"/>
      <c r="BC249" s="129"/>
      <c r="BD249" s="129"/>
      <c r="BE249" s="130"/>
      <c r="BF249" s="136"/>
      <c r="BG249" s="137"/>
      <c r="BH249" s="77"/>
      <c r="BI249" s="78"/>
    </row>
    <row r="250" spans="1:61" ht="15" customHeight="1">
      <c r="A250" s="161"/>
      <c r="B250" s="114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6"/>
      <c r="T250" s="164"/>
      <c r="U250" s="165"/>
      <c r="V250" s="171"/>
      <c r="W250" s="172"/>
      <c r="X250" s="172"/>
      <c r="Y250" s="172"/>
      <c r="Z250" s="172"/>
      <c r="AA250" s="172"/>
      <c r="AB250" s="173"/>
      <c r="AC250" s="180"/>
      <c r="AD250" s="181"/>
      <c r="AE250" s="181"/>
      <c r="AF250" s="181"/>
      <c r="AG250" s="181"/>
      <c r="AH250" s="181"/>
      <c r="AI250" s="181"/>
      <c r="AJ250" s="181"/>
      <c r="AK250" s="181"/>
      <c r="AL250" s="181"/>
      <c r="AM250" s="181"/>
      <c r="AN250" s="181"/>
      <c r="AO250" s="181"/>
      <c r="AP250" s="181"/>
      <c r="AQ250" s="181"/>
      <c r="AR250" s="181"/>
      <c r="AS250" s="181"/>
      <c r="AT250" s="181"/>
      <c r="AU250" s="181"/>
      <c r="AV250" s="182"/>
      <c r="AW250" s="128"/>
      <c r="AX250" s="129"/>
      <c r="AY250" s="129"/>
      <c r="AZ250" s="129"/>
      <c r="BA250" s="129"/>
      <c r="BB250" s="129"/>
      <c r="BC250" s="129"/>
      <c r="BD250" s="129"/>
      <c r="BE250" s="130"/>
      <c r="BF250" s="136"/>
      <c r="BG250" s="137"/>
      <c r="BH250" s="77"/>
      <c r="BI250" s="78"/>
    </row>
    <row r="251" spans="1:61" ht="14.25" customHeight="1" thickBot="1">
      <c r="A251" s="161"/>
      <c r="B251" s="117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9"/>
      <c r="T251" s="166"/>
      <c r="U251" s="167"/>
      <c r="V251" s="174"/>
      <c r="W251" s="175"/>
      <c r="X251" s="175"/>
      <c r="Y251" s="175"/>
      <c r="Z251" s="175"/>
      <c r="AA251" s="175"/>
      <c r="AB251" s="176"/>
      <c r="AC251" s="183"/>
      <c r="AD251" s="184"/>
      <c r="AE251" s="184"/>
      <c r="AF251" s="184"/>
      <c r="AG251" s="184"/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184"/>
      <c r="AT251" s="184"/>
      <c r="AU251" s="184"/>
      <c r="AV251" s="185"/>
      <c r="AW251" s="131"/>
      <c r="AX251" s="132"/>
      <c r="AY251" s="132"/>
      <c r="AZ251" s="132"/>
      <c r="BA251" s="132"/>
      <c r="BB251" s="132"/>
      <c r="BC251" s="132"/>
      <c r="BD251" s="132"/>
      <c r="BE251" s="133"/>
      <c r="BF251" s="138"/>
      <c r="BG251" s="139"/>
      <c r="BH251" s="79"/>
      <c r="BI251" s="80"/>
    </row>
    <row r="252" spans="1:61" ht="14.25" customHeight="1">
      <c r="A252" s="161">
        <v>4</v>
      </c>
      <c r="B252" s="58"/>
      <c r="C252" s="59"/>
      <c r="D252" s="59"/>
      <c r="E252" s="59"/>
      <c r="F252" s="59"/>
      <c r="G252" s="59"/>
      <c r="H252" s="59"/>
      <c r="I252" s="59"/>
      <c r="J252" s="59"/>
      <c r="K252" s="62" t="s">
        <v>30</v>
      </c>
      <c r="L252" s="62"/>
      <c r="M252" s="62"/>
      <c r="N252" s="62"/>
      <c r="O252" s="62"/>
      <c r="P252" s="62"/>
      <c r="Q252" s="62"/>
      <c r="R252" s="62"/>
      <c r="S252" s="63"/>
      <c r="T252" s="162"/>
      <c r="U252" s="163"/>
      <c r="V252" s="168"/>
      <c r="W252" s="169"/>
      <c r="X252" s="169"/>
      <c r="Y252" s="169"/>
      <c r="Z252" s="169"/>
      <c r="AA252" s="169"/>
      <c r="AB252" s="170"/>
      <c r="AC252" s="177"/>
      <c r="AD252" s="178"/>
      <c r="AE252" s="178"/>
      <c r="AF252" s="178"/>
      <c r="AG252" s="178"/>
      <c r="AH252" s="178"/>
      <c r="AI252" s="178"/>
      <c r="AJ252" s="178"/>
      <c r="AK252" s="178"/>
      <c r="AL252" s="178"/>
      <c r="AM252" s="178"/>
      <c r="AN252" s="178"/>
      <c r="AO252" s="178"/>
      <c r="AP252" s="178"/>
      <c r="AQ252" s="178"/>
      <c r="AR252" s="178"/>
      <c r="AS252" s="178"/>
      <c r="AT252" s="178"/>
      <c r="AU252" s="178"/>
      <c r="AV252" s="179"/>
      <c r="AW252" s="125"/>
      <c r="AX252" s="126"/>
      <c r="AY252" s="126"/>
      <c r="AZ252" s="126"/>
      <c r="BA252" s="126"/>
      <c r="BB252" s="126"/>
      <c r="BC252" s="126"/>
      <c r="BD252" s="126"/>
      <c r="BE252" s="127"/>
      <c r="BF252" s="134" t="s">
        <v>17</v>
      </c>
      <c r="BG252" s="135"/>
      <c r="BH252" s="75" t="str">
        <f t="shared" ref="BH252" si="43">IF(AW252=0,"×","")</f>
        <v>×</v>
      </c>
      <c r="BI252" s="76"/>
    </row>
    <row r="253" spans="1:61" ht="15" customHeight="1">
      <c r="A253" s="161"/>
      <c r="B253" s="60"/>
      <c r="C253" s="61"/>
      <c r="D253" s="61"/>
      <c r="E253" s="61"/>
      <c r="F253" s="61"/>
      <c r="G253" s="61"/>
      <c r="H253" s="61"/>
      <c r="I253" s="61"/>
      <c r="J253" s="61"/>
      <c r="K253" s="64"/>
      <c r="L253" s="64"/>
      <c r="M253" s="64"/>
      <c r="N253" s="64"/>
      <c r="O253" s="64"/>
      <c r="P253" s="64"/>
      <c r="Q253" s="64"/>
      <c r="R253" s="64"/>
      <c r="S253" s="65"/>
      <c r="T253" s="164"/>
      <c r="U253" s="165"/>
      <c r="V253" s="171"/>
      <c r="W253" s="172"/>
      <c r="X253" s="172"/>
      <c r="Y253" s="172"/>
      <c r="Z253" s="172"/>
      <c r="AA253" s="172"/>
      <c r="AB253" s="173"/>
      <c r="AC253" s="180"/>
      <c r="AD253" s="181"/>
      <c r="AE253" s="181"/>
      <c r="AF253" s="181"/>
      <c r="AG253" s="181"/>
      <c r="AH253" s="181"/>
      <c r="AI253" s="181"/>
      <c r="AJ253" s="181"/>
      <c r="AK253" s="181"/>
      <c r="AL253" s="181"/>
      <c r="AM253" s="181"/>
      <c r="AN253" s="181"/>
      <c r="AO253" s="181"/>
      <c r="AP253" s="181"/>
      <c r="AQ253" s="181"/>
      <c r="AR253" s="181"/>
      <c r="AS253" s="181"/>
      <c r="AT253" s="181"/>
      <c r="AU253" s="181"/>
      <c r="AV253" s="182"/>
      <c r="AW253" s="128"/>
      <c r="AX253" s="129"/>
      <c r="AY253" s="129"/>
      <c r="AZ253" s="129"/>
      <c r="BA253" s="129"/>
      <c r="BB253" s="129"/>
      <c r="BC253" s="129"/>
      <c r="BD253" s="129"/>
      <c r="BE253" s="130"/>
      <c r="BF253" s="136"/>
      <c r="BG253" s="137"/>
      <c r="BH253" s="77"/>
      <c r="BI253" s="78"/>
    </row>
    <row r="254" spans="1:61" ht="15" customHeight="1">
      <c r="A254" s="161"/>
      <c r="B254" s="114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6"/>
      <c r="T254" s="164"/>
      <c r="U254" s="165"/>
      <c r="V254" s="171"/>
      <c r="W254" s="172"/>
      <c r="X254" s="172"/>
      <c r="Y254" s="172"/>
      <c r="Z254" s="172"/>
      <c r="AA254" s="172"/>
      <c r="AB254" s="173"/>
      <c r="AC254" s="180"/>
      <c r="AD254" s="181"/>
      <c r="AE254" s="181"/>
      <c r="AF254" s="181"/>
      <c r="AG254" s="181"/>
      <c r="AH254" s="181"/>
      <c r="AI254" s="181"/>
      <c r="AJ254" s="181"/>
      <c r="AK254" s="181"/>
      <c r="AL254" s="181"/>
      <c r="AM254" s="181"/>
      <c r="AN254" s="181"/>
      <c r="AO254" s="181"/>
      <c r="AP254" s="181"/>
      <c r="AQ254" s="181"/>
      <c r="AR254" s="181"/>
      <c r="AS254" s="181"/>
      <c r="AT254" s="181"/>
      <c r="AU254" s="181"/>
      <c r="AV254" s="182"/>
      <c r="AW254" s="128"/>
      <c r="AX254" s="129"/>
      <c r="AY254" s="129"/>
      <c r="AZ254" s="129"/>
      <c r="BA254" s="129"/>
      <c r="BB254" s="129"/>
      <c r="BC254" s="129"/>
      <c r="BD254" s="129"/>
      <c r="BE254" s="130"/>
      <c r="BF254" s="136"/>
      <c r="BG254" s="137"/>
      <c r="BH254" s="77"/>
      <c r="BI254" s="78"/>
    </row>
    <row r="255" spans="1:61" ht="14.25" customHeight="1" thickBot="1">
      <c r="A255" s="161"/>
      <c r="B255" s="117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9"/>
      <c r="T255" s="166"/>
      <c r="U255" s="167"/>
      <c r="V255" s="174"/>
      <c r="W255" s="175"/>
      <c r="X255" s="175"/>
      <c r="Y255" s="175"/>
      <c r="Z255" s="175"/>
      <c r="AA255" s="175"/>
      <c r="AB255" s="176"/>
      <c r="AC255" s="183"/>
      <c r="AD255" s="184"/>
      <c r="AE255" s="184"/>
      <c r="AF255" s="184"/>
      <c r="AG255" s="184"/>
      <c r="AH255" s="184"/>
      <c r="AI255" s="184"/>
      <c r="AJ255" s="184"/>
      <c r="AK255" s="184"/>
      <c r="AL255" s="184"/>
      <c r="AM255" s="184"/>
      <c r="AN255" s="184"/>
      <c r="AO255" s="184"/>
      <c r="AP255" s="184"/>
      <c r="AQ255" s="184"/>
      <c r="AR255" s="184"/>
      <c r="AS255" s="184"/>
      <c r="AT255" s="184"/>
      <c r="AU255" s="184"/>
      <c r="AV255" s="185"/>
      <c r="AW255" s="131"/>
      <c r="AX255" s="132"/>
      <c r="AY255" s="132"/>
      <c r="AZ255" s="132"/>
      <c r="BA255" s="132"/>
      <c r="BB255" s="132"/>
      <c r="BC255" s="132"/>
      <c r="BD255" s="132"/>
      <c r="BE255" s="133"/>
      <c r="BF255" s="138"/>
      <c r="BG255" s="139"/>
      <c r="BH255" s="79"/>
      <c r="BI255" s="80"/>
    </row>
    <row r="256" spans="1:61" ht="14.25" customHeight="1">
      <c r="A256" s="161">
        <v>5</v>
      </c>
      <c r="B256" s="58"/>
      <c r="C256" s="59"/>
      <c r="D256" s="59"/>
      <c r="E256" s="59"/>
      <c r="F256" s="59"/>
      <c r="G256" s="59"/>
      <c r="H256" s="59"/>
      <c r="I256" s="59"/>
      <c r="J256" s="59"/>
      <c r="K256" s="62" t="s">
        <v>30</v>
      </c>
      <c r="L256" s="62"/>
      <c r="M256" s="62"/>
      <c r="N256" s="62"/>
      <c r="O256" s="62"/>
      <c r="P256" s="62"/>
      <c r="Q256" s="62"/>
      <c r="R256" s="62"/>
      <c r="S256" s="63"/>
      <c r="T256" s="162"/>
      <c r="U256" s="163"/>
      <c r="V256" s="168"/>
      <c r="W256" s="169"/>
      <c r="X256" s="169"/>
      <c r="Y256" s="169"/>
      <c r="Z256" s="169"/>
      <c r="AA256" s="169"/>
      <c r="AB256" s="170"/>
      <c r="AC256" s="177"/>
      <c r="AD256" s="178"/>
      <c r="AE256" s="178"/>
      <c r="AF256" s="178"/>
      <c r="AG256" s="178"/>
      <c r="AH256" s="178"/>
      <c r="AI256" s="178"/>
      <c r="AJ256" s="178"/>
      <c r="AK256" s="178"/>
      <c r="AL256" s="178"/>
      <c r="AM256" s="178"/>
      <c r="AN256" s="178"/>
      <c r="AO256" s="178"/>
      <c r="AP256" s="178"/>
      <c r="AQ256" s="178"/>
      <c r="AR256" s="178"/>
      <c r="AS256" s="178"/>
      <c r="AT256" s="178"/>
      <c r="AU256" s="178"/>
      <c r="AV256" s="179"/>
      <c r="AW256" s="125"/>
      <c r="AX256" s="126"/>
      <c r="AY256" s="126"/>
      <c r="AZ256" s="126"/>
      <c r="BA256" s="126"/>
      <c r="BB256" s="126"/>
      <c r="BC256" s="126"/>
      <c r="BD256" s="126"/>
      <c r="BE256" s="127"/>
      <c r="BF256" s="134" t="s">
        <v>17</v>
      </c>
      <c r="BG256" s="135"/>
      <c r="BH256" s="75" t="str">
        <f t="shared" ref="BH256" si="44">IF(AW256=0,"×","")</f>
        <v>×</v>
      </c>
      <c r="BI256" s="76"/>
    </row>
    <row r="257" spans="1:61" ht="15" customHeight="1">
      <c r="A257" s="161"/>
      <c r="B257" s="60"/>
      <c r="C257" s="61"/>
      <c r="D257" s="61"/>
      <c r="E257" s="61"/>
      <c r="F257" s="61"/>
      <c r="G257" s="61"/>
      <c r="H257" s="61"/>
      <c r="I257" s="61"/>
      <c r="J257" s="61"/>
      <c r="K257" s="64"/>
      <c r="L257" s="64"/>
      <c r="M257" s="64"/>
      <c r="N257" s="64"/>
      <c r="O257" s="64"/>
      <c r="P257" s="64"/>
      <c r="Q257" s="64"/>
      <c r="R257" s="64"/>
      <c r="S257" s="65"/>
      <c r="T257" s="164"/>
      <c r="U257" s="165"/>
      <c r="V257" s="171"/>
      <c r="W257" s="172"/>
      <c r="X257" s="172"/>
      <c r="Y257" s="172"/>
      <c r="Z257" s="172"/>
      <c r="AA257" s="172"/>
      <c r="AB257" s="173"/>
      <c r="AC257" s="180"/>
      <c r="AD257" s="181"/>
      <c r="AE257" s="181"/>
      <c r="AF257" s="181"/>
      <c r="AG257" s="181"/>
      <c r="AH257" s="181"/>
      <c r="AI257" s="181"/>
      <c r="AJ257" s="181"/>
      <c r="AK257" s="181"/>
      <c r="AL257" s="181"/>
      <c r="AM257" s="181"/>
      <c r="AN257" s="181"/>
      <c r="AO257" s="181"/>
      <c r="AP257" s="181"/>
      <c r="AQ257" s="181"/>
      <c r="AR257" s="181"/>
      <c r="AS257" s="181"/>
      <c r="AT257" s="181"/>
      <c r="AU257" s="181"/>
      <c r="AV257" s="182"/>
      <c r="AW257" s="128"/>
      <c r="AX257" s="129"/>
      <c r="AY257" s="129"/>
      <c r="AZ257" s="129"/>
      <c r="BA257" s="129"/>
      <c r="BB257" s="129"/>
      <c r="BC257" s="129"/>
      <c r="BD257" s="129"/>
      <c r="BE257" s="130"/>
      <c r="BF257" s="136"/>
      <c r="BG257" s="137"/>
      <c r="BH257" s="77"/>
      <c r="BI257" s="78"/>
    </row>
    <row r="258" spans="1:61" ht="15" customHeight="1">
      <c r="A258" s="161"/>
      <c r="B258" s="114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6"/>
      <c r="T258" s="164"/>
      <c r="U258" s="165"/>
      <c r="V258" s="171"/>
      <c r="W258" s="172"/>
      <c r="X258" s="172"/>
      <c r="Y258" s="172"/>
      <c r="Z258" s="172"/>
      <c r="AA258" s="172"/>
      <c r="AB258" s="173"/>
      <c r="AC258" s="180"/>
      <c r="AD258" s="181"/>
      <c r="AE258" s="181"/>
      <c r="AF258" s="181"/>
      <c r="AG258" s="181"/>
      <c r="AH258" s="181"/>
      <c r="AI258" s="181"/>
      <c r="AJ258" s="181"/>
      <c r="AK258" s="181"/>
      <c r="AL258" s="181"/>
      <c r="AM258" s="181"/>
      <c r="AN258" s="181"/>
      <c r="AO258" s="181"/>
      <c r="AP258" s="181"/>
      <c r="AQ258" s="181"/>
      <c r="AR258" s="181"/>
      <c r="AS258" s="181"/>
      <c r="AT258" s="181"/>
      <c r="AU258" s="181"/>
      <c r="AV258" s="182"/>
      <c r="AW258" s="128"/>
      <c r="AX258" s="129"/>
      <c r="AY258" s="129"/>
      <c r="AZ258" s="129"/>
      <c r="BA258" s="129"/>
      <c r="BB258" s="129"/>
      <c r="BC258" s="129"/>
      <c r="BD258" s="129"/>
      <c r="BE258" s="130"/>
      <c r="BF258" s="136"/>
      <c r="BG258" s="137"/>
      <c r="BH258" s="77"/>
      <c r="BI258" s="78"/>
    </row>
    <row r="259" spans="1:61" ht="14.25" customHeight="1" thickBot="1">
      <c r="A259" s="161"/>
      <c r="B259" s="117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9"/>
      <c r="T259" s="166"/>
      <c r="U259" s="167"/>
      <c r="V259" s="174"/>
      <c r="W259" s="175"/>
      <c r="X259" s="175"/>
      <c r="Y259" s="175"/>
      <c r="Z259" s="175"/>
      <c r="AA259" s="175"/>
      <c r="AB259" s="176"/>
      <c r="AC259" s="183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5"/>
      <c r="AW259" s="131"/>
      <c r="AX259" s="132"/>
      <c r="AY259" s="132"/>
      <c r="AZ259" s="132"/>
      <c r="BA259" s="132"/>
      <c r="BB259" s="132"/>
      <c r="BC259" s="132"/>
      <c r="BD259" s="132"/>
      <c r="BE259" s="133"/>
      <c r="BF259" s="138"/>
      <c r="BG259" s="139"/>
      <c r="BH259" s="79"/>
      <c r="BI259" s="80"/>
    </row>
    <row r="260" spans="1:61" ht="14.25" customHeight="1">
      <c r="A260" s="161">
        <v>6</v>
      </c>
      <c r="B260" s="58"/>
      <c r="C260" s="59"/>
      <c r="D260" s="59"/>
      <c r="E260" s="59"/>
      <c r="F260" s="59"/>
      <c r="G260" s="59"/>
      <c r="H260" s="59"/>
      <c r="I260" s="59"/>
      <c r="J260" s="59"/>
      <c r="K260" s="62" t="s">
        <v>30</v>
      </c>
      <c r="L260" s="62"/>
      <c r="M260" s="62"/>
      <c r="N260" s="62"/>
      <c r="O260" s="62"/>
      <c r="P260" s="62"/>
      <c r="Q260" s="62"/>
      <c r="R260" s="62"/>
      <c r="S260" s="63"/>
      <c r="T260" s="162"/>
      <c r="U260" s="163"/>
      <c r="V260" s="168"/>
      <c r="W260" s="169"/>
      <c r="X260" s="169"/>
      <c r="Y260" s="169"/>
      <c r="Z260" s="169"/>
      <c r="AA260" s="169"/>
      <c r="AB260" s="170"/>
      <c r="AC260" s="177"/>
      <c r="AD260" s="178"/>
      <c r="AE260" s="178"/>
      <c r="AF260" s="178"/>
      <c r="AG260" s="178"/>
      <c r="AH260" s="178"/>
      <c r="AI260" s="178"/>
      <c r="AJ260" s="178"/>
      <c r="AK260" s="178"/>
      <c r="AL260" s="178"/>
      <c r="AM260" s="178"/>
      <c r="AN260" s="178"/>
      <c r="AO260" s="178"/>
      <c r="AP260" s="178"/>
      <c r="AQ260" s="178"/>
      <c r="AR260" s="178"/>
      <c r="AS260" s="178"/>
      <c r="AT260" s="178"/>
      <c r="AU260" s="178"/>
      <c r="AV260" s="179"/>
      <c r="AW260" s="125"/>
      <c r="AX260" s="126"/>
      <c r="AY260" s="126"/>
      <c r="AZ260" s="126"/>
      <c r="BA260" s="126"/>
      <c r="BB260" s="126"/>
      <c r="BC260" s="126"/>
      <c r="BD260" s="126"/>
      <c r="BE260" s="127"/>
      <c r="BF260" s="134" t="s">
        <v>17</v>
      </c>
      <c r="BG260" s="135"/>
      <c r="BH260" s="75" t="str">
        <f t="shared" ref="BH260" si="45">IF(AW260=0,"×","")</f>
        <v>×</v>
      </c>
      <c r="BI260" s="76"/>
    </row>
    <row r="261" spans="1:61" ht="15" customHeight="1">
      <c r="A261" s="161"/>
      <c r="B261" s="60"/>
      <c r="C261" s="61"/>
      <c r="D261" s="61"/>
      <c r="E261" s="61"/>
      <c r="F261" s="61"/>
      <c r="G261" s="61"/>
      <c r="H261" s="61"/>
      <c r="I261" s="61"/>
      <c r="J261" s="61"/>
      <c r="K261" s="64"/>
      <c r="L261" s="64"/>
      <c r="M261" s="64"/>
      <c r="N261" s="64"/>
      <c r="O261" s="64"/>
      <c r="P261" s="64"/>
      <c r="Q261" s="64"/>
      <c r="R261" s="64"/>
      <c r="S261" s="65"/>
      <c r="T261" s="164"/>
      <c r="U261" s="165"/>
      <c r="V261" s="171"/>
      <c r="W261" s="172"/>
      <c r="X261" s="172"/>
      <c r="Y261" s="172"/>
      <c r="Z261" s="172"/>
      <c r="AA261" s="172"/>
      <c r="AB261" s="173"/>
      <c r="AC261" s="180"/>
      <c r="AD261" s="181"/>
      <c r="AE261" s="181"/>
      <c r="AF261" s="181"/>
      <c r="AG261" s="181"/>
      <c r="AH261" s="181"/>
      <c r="AI261" s="181"/>
      <c r="AJ261" s="181"/>
      <c r="AK261" s="181"/>
      <c r="AL261" s="181"/>
      <c r="AM261" s="181"/>
      <c r="AN261" s="181"/>
      <c r="AO261" s="181"/>
      <c r="AP261" s="181"/>
      <c r="AQ261" s="181"/>
      <c r="AR261" s="181"/>
      <c r="AS261" s="181"/>
      <c r="AT261" s="181"/>
      <c r="AU261" s="181"/>
      <c r="AV261" s="182"/>
      <c r="AW261" s="128"/>
      <c r="AX261" s="129"/>
      <c r="AY261" s="129"/>
      <c r="AZ261" s="129"/>
      <c r="BA261" s="129"/>
      <c r="BB261" s="129"/>
      <c r="BC261" s="129"/>
      <c r="BD261" s="129"/>
      <c r="BE261" s="130"/>
      <c r="BF261" s="136"/>
      <c r="BG261" s="137"/>
      <c r="BH261" s="77"/>
      <c r="BI261" s="78"/>
    </row>
    <row r="262" spans="1:61" ht="15" customHeight="1">
      <c r="A262" s="161"/>
      <c r="B262" s="114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6"/>
      <c r="T262" s="164"/>
      <c r="U262" s="165"/>
      <c r="V262" s="171"/>
      <c r="W262" s="172"/>
      <c r="X262" s="172"/>
      <c r="Y262" s="172"/>
      <c r="Z262" s="172"/>
      <c r="AA262" s="172"/>
      <c r="AB262" s="173"/>
      <c r="AC262" s="180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1"/>
      <c r="AV262" s="182"/>
      <c r="AW262" s="128"/>
      <c r="AX262" s="129"/>
      <c r="AY262" s="129"/>
      <c r="AZ262" s="129"/>
      <c r="BA262" s="129"/>
      <c r="BB262" s="129"/>
      <c r="BC262" s="129"/>
      <c r="BD262" s="129"/>
      <c r="BE262" s="130"/>
      <c r="BF262" s="136"/>
      <c r="BG262" s="137"/>
      <c r="BH262" s="77"/>
      <c r="BI262" s="78"/>
    </row>
    <row r="263" spans="1:61" ht="14.25" customHeight="1" thickBot="1">
      <c r="A263" s="161"/>
      <c r="B263" s="117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9"/>
      <c r="T263" s="166"/>
      <c r="U263" s="167"/>
      <c r="V263" s="174"/>
      <c r="W263" s="175"/>
      <c r="X263" s="175"/>
      <c r="Y263" s="175"/>
      <c r="Z263" s="175"/>
      <c r="AA263" s="175"/>
      <c r="AB263" s="176"/>
      <c r="AC263" s="183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5"/>
      <c r="AW263" s="131"/>
      <c r="AX263" s="132"/>
      <c r="AY263" s="132"/>
      <c r="AZ263" s="132"/>
      <c r="BA263" s="132"/>
      <c r="BB263" s="132"/>
      <c r="BC263" s="132"/>
      <c r="BD263" s="132"/>
      <c r="BE263" s="133"/>
      <c r="BF263" s="138"/>
      <c r="BG263" s="139"/>
      <c r="BH263" s="79"/>
      <c r="BI263" s="80"/>
    </row>
    <row r="264" spans="1:61" ht="14.25" customHeight="1">
      <c r="A264" s="161">
        <v>7</v>
      </c>
      <c r="B264" s="58"/>
      <c r="C264" s="59"/>
      <c r="D264" s="59"/>
      <c r="E264" s="59"/>
      <c r="F264" s="59"/>
      <c r="G264" s="59"/>
      <c r="H264" s="59"/>
      <c r="I264" s="59"/>
      <c r="J264" s="59"/>
      <c r="K264" s="62" t="s">
        <v>30</v>
      </c>
      <c r="L264" s="62"/>
      <c r="M264" s="62"/>
      <c r="N264" s="62"/>
      <c r="O264" s="62"/>
      <c r="P264" s="62"/>
      <c r="Q264" s="62"/>
      <c r="R264" s="62"/>
      <c r="S264" s="63"/>
      <c r="T264" s="162"/>
      <c r="U264" s="163"/>
      <c r="V264" s="168"/>
      <c r="W264" s="169"/>
      <c r="X264" s="169"/>
      <c r="Y264" s="169"/>
      <c r="Z264" s="169"/>
      <c r="AA264" s="169"/>
      <c r="AB264" s="170"/>
      <c r="AC264" s="177"/>
      <c r="AD264" s="178"/>
      <c r="AE264" s="178"/>
      <c r="AF264" s="178"/>
      <c r="AG264" s="178"/>
      <c r="AH264" s="178"/>
      <c r="AI264" s="178"/>
      <c r="AJ264" s="178"/>
      <c r="AK264" s="178"/>
      <c r="AL264" s="178"/>
      <c r="AM264" s="178"/>
      <c r="AN264" s="178"/>
      <c r="AO264" s="178"/>
      <c r="AP264" s="178"/>
      <c r="AQ264" s="178"/>
      <c r="AR264" s="178"/>
      <c r="AS264" s="178"/>
      <c r="AT264" s="178"/>
      <c r="AU264" s="178"/>
      <c r="AV264" s="179"/>
      <c r="AW264" s="125"/>
      <c r="AX264" s="126"/>
      <c r="AY264" s="126"/>
      <c r="AZ264" s="126"/>
      <c r="BA264" s="126"/>
      <c r="BB264" s="126"/>
      <c r="BC264" s="126"/>
      <c r="BD264" s="126"/>
      <c r="BE264" s="127"/>
      <c r="BF264" s="134" t="s">
        <v>17</v>
      </c>
      <c r="BG264" s="135"/>
      <c r="BH264" s="75" t="str">
        <f t="shared" ref="BH264" si="46">IF(AW264=0,"×","")</f>
        <v>×</v>
      </c>
      <c r="BI264" s="76"/>
    </row>
    <row r="265" spans="1:61" ht="15" customHeight="1">
      <c r="A265" s="161"/>
      <c r="B265" s="60"/>
      <c r="C265" s="61"/>
      <c r="D265" s="61"/>
      <c r="E265" s="61"/>
      <c r="F265" s="61"/>
      <c r="G265" s="61"/>
      <c r="H265" s="61"/>
      <c r="I265" s="61"/>
      <c r="J265" s="61"/>
      <c r="K265" s="64"/>
      <c r="L265" s="64"/>
      <c r="M265" s="64"/>
      <c r="N265" s="64"/>
      <c r="O265" s="64"/>
      <c r="P265" s="64"/>
      <c r="Q265" s="64"/>
      <c r="R265" s="64"/>
      <c r="S265" s="65"/>
      <c r="T265" s="164"/>
      <c r="U265" s="165"/>
      <c r="V265" s="171"/>
      <c r="W265" s="172"/>
      <c r="X265" s="172"/>
      <c r="Y265" s="172"/>
      <c r="Z265" s="172"/>
      <c r="AA265" s="172"/>
      <c r="AB265" s="173"/>
      <c r="AC265" s="180"/>
      <c r="AD265" s="181"/>
      <c r="AE265" s="181"/>
      <c r="AF265" s="181"/>
      <c r="AG265" s="181"/>
      <c r="AH265" s="181"/>
      <c r="AI265" s="181"/>
      <c r="AJ265" s="181"/>
      <c r="AK265" s="181"/>
      <c r="AL265" s="181"/>
      <c r="AM265" s="181"/>
      <c r="AN265" s="181"/>
      <c r="AO265" s="181"/>
      <c r="AP265" s="181"/>
      <c r="AQ265" s="181"/>
      <c r="AR265" s="181"/>
      <c r="AS265" s="181"/>
      <c r="AT265" s="181"/>
      <c r="AU265" s="181"/>
      <c r="AV265" s="182"/>
      <c r="AW265" s="128"/>
      <c r="AX265" s="129"/>
      <c r="AY265" s="129"/>
      <c r="AZ265" s="129"/>
      <c r="BA265" s="129"/>
      <c r="BB265" s="129"/>
      <c r="BC265" s="129"/>
      <c r="BD265" s="129"/>
      <c r="BE265" s="130"/>
      <c r="BF265" s="136"/>
      <c r="BG265" s="137"/>
      <c r="BH265" s="77"/>
      <c r="BI265" s="78"/>
    </row>
    <row r="266" spans="1:61" ht="15" customHeight="1">
      <c r="A266" s="161"/>
      <c r="B266" s="114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6"/>
      <c r="T266" s="164"/>
      <c r="U266" s="165"/>
      <c r="V266" s="171"/>
      <c r="W266" s="172"/>
      <c r="X266" s="172"/>
      <c r="Y266" s="172"/>
      <c r="Z266" s="172"/>
      <c r="AA266" s="172"/>
      <c r="AB266" s="173"/>
      <c r="AC266" s="180"/>
      <c r="AD266" s="181"/>
      <c r="AE266" s="181"/>
      <c r="AF266" s="181"/>
      <c r="AG266" s="181"/>
      <c r="AH266" s="181"/>
      <c r="AI266" s="181"/>
      <c r="AJ266" s="181"/>
      <c r="AK266" s="181"/>
      <c r="AL266" s="181"/>
      <c r="AM266" s="181"/>
      <c r="AN266" s="181"/>
      <c r="AO266" s="181"/>
      <c r="AP266" s="181"/>
      <c r="AQ266" s="181"/>
      <c r="AR266" s="181"/>
      <c r="AS266" s="181"/>
      <c r="AT266" s="181"/>
      <c r="AU266" s="181"/>
      <c r="AV266" s="182"/>
      <c r="AW266" s="128"/>
      <c r="AX266" s="129"/>
      <c r="AY266" s="129"/>
      <c r="AZ266" s="129"/>
      <c r="BA266" s="129"/>
      <c r="BB266" s="129"/>
      <c r="BC266" s="129"/>
      <c r="BD266" s="129"/>
      <c r="BE266" s="130"/>
      <c r="BF266" s="136"/>
      <c r="BG266" s="137"/>
      <c r="BH266" s="77"/>
      <c r="BI266" s="78"/>
    </row>
    <row r="267" spans="1:61" ht="14.25" customHeight="1" thickBot="1">
      <c r="A267" s="161"/>
      <c r="B267" s="117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9"/>
      <c r="T267" s="166"/>
      <c r="U267" s="167"/>
      <c r="V267" s="174"/>
      <c r="W267" s="175"/>
      <c r="X267" s="175"/>
      <c r="Y267" s="175"/>
      <c r="Z267" s="175"/>
      <c r="AA267" s="175"/>
      <c r="AB267" s="176"/>
      <c r="AC267" s="183"/>
      <c r="AD267" s="184"/>
      <c r="AE267" s="184"/>
      <c r="AF267" s="184"/>
      <c r="AG267" s="184"/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5"/>
      <c r="AW267" s="131"/>
      <c r="AX267" s="132"/>
      <c r="AY267" s="132"/>
      <c r="AZ267" s="132"/>
      <c r="BA267" s="132"/>
      <c r="BB267" s="132"/>
      <c r="BC267" s="132"/>
      <c r="BD267" s="132"/>
      <c r="BE267" s="133"/>
      <c r="BF267" s="138"/>
      <c r="BG267" s="139"/>
      <c r="BH267" s="79"/>
      <c r="BI267" s="80"/>
    </row>
    <row r="268" spans="1:61" ht="14.25" customHeight="1">
      <c r="A268" s="161">
        <v>8</v>
      </c>
      <c r="B268" s="58"/>
      <c r="C268" s="59"/>
      <c r="D268" s="59"/>
      <c r="E268" s="59"/>
      <c r="F268" s="59"/>
      <c r="G268" s="59"/>
      <c r="H268" s="59"/>
      <c r="I268" s="59"/>
      <c r="J268" s="59"/>
      <c r="K268" s="62" t="s">
        <v>30</v>
      </c>
      <c r="L268" s="62"/>
      <c r="M268" s="62"/>
      <c r="N268" s="62"/>
      <c r="O268" s="62"/>
      <c r="P268" s="62"/>
      <c r="Q268" s="62"/>
      <c r="R268" s="62"/>
      <c r="S268" s="63"/>
      <c r="T268" s="162"/>
      <c r="U268" s="163"/>
      <c r="V268" s="168"/>
      <c r="W268" s="169"/>
      <c r="X268" s="169"/>
      <c r="Y268" s="169"/>
      <c r="Z268" s="169"/>
      <c r="AA268" s="169"/>
      <c r="AB268" s="170"/>
      <c r="AC268" s="177"/>
      <c r="AD268" s="178"/>
      <c r="AE268" s="178"/>
      <c r="AF268" s="178"/>
      <c r="AG268" s="178"/>
      <c r="AH268" s="178"/>
      <c r="AI268" s="178"/>
      <c r="AJ268" s="178"/>
      <c r="AK268" s="178"/>
      <c r="AL268" s="178"/>
      <c r="AM268" s="178"/>
      <c r="AN268" s="178"/>
      <c r="AO268" s="178"/>
      <c r="AP268" s="178"/>
      <c r="AQ268" s="178"/>
      <c r="AR268" s="178"/>
      <c r="AS268" s="178"/>
      <c r="AT268" s="178"/>
      <c r="AU268" s="178"/>
      <c r="AV268" s="179"/>
      <c r="AW268" s="125"/>
      <c r="AX268" s="126"/>
      <c r="AY268" s="126"/>
      <c r="AZ268" s="126"/>
      <c r="BA268" s="126"/>
      <c r="BB268" s="126"/>
      <c r="BC268" s="126"/>
      <c r="BD268" s="126"/>
      <c r="BE268" s="127"/>
      <c r="BF268" s="134" t="s">
        <v>17</v>
      </c>
      <c r="BG268" s="135"/>
      <c r="BH268" s="75" t="str">
        <f t="shared" ref="BH268" si="47">IF(AW268=0,"×","")</f>
        <v>×</v>
      </c>
      <c r="BI268" s="76"/>
    </row>
    <row r="269" spans="1:61" ht="15" customHeight="1">
      <c r="A269" s="161"/>
      <c r="B269" s="60"/>
      <c r="C269" s="61"/>
      <c r="D269" s="61"/>
      <c r="E269" s="61"/>
      <c r="F269" s="61"/>
      <c r="G269" s="61"/>
      <c r="H269" s="61"/>
      <c r="I269" s="61"/>
      <c r="J269" s="61"/>
      <c r="K269" s="64"/>
      <c r="L269" s="64"/>
      <c r="M269" s="64"/>
      <c r="N269" s="64"/>
      <c r="O269" s="64"/>
      <c r="P269" s="64"/>
      <c r="Q269" s="64"/>
      <c r="R269" s="64"/>
      <c r="S269" s="65"/>
      <c r="T269" s="164"/>
      <c r="U269" s="165"/>
      <c r="V269" s="171"/>
      <c r="W269" s="172"/>
      <c r="X269" s="172"/>
      <c r="Y269" s="172"/>
      <c r="Z269" s="172"/>
      <c r="AA269" s="172"/>
      <c r="AB269" s="173"/>
      <c r="AC269" s="180"/>
      <c r="AD269" s="181"/>
      <c r="AE269" s="181"/>
      <c r="AF269" s="181"/>
      <c r="AG269" s="181"/>
      <c r="AH269" s="181"/>
      <c r="AI269" s="181"/>
      <c r="AJ269" s="181"/>
      <c r="AK269" s="181"/>
      <c r="AL269" s="181"/>
      <c r="AM269" s="181"/>
      <c r="AN269" s="181"/>
      <c r="AO269" s="181"/>
      <c r="AP269" s="181"/>
      <c r="AQ269" s="181"/>
      <c r="AR269" s="181"/>
      <c r="AS269" s="181"/>
      <c r="AT269" s="181"/>
      <c r="AU269" s="181"/>
      <c r="AV269" s="182"/>
      <c r="AW269" s="128"/>
      <c r="AX269" s="129"/>
      <c r="AY269" s="129"/>
      <c r="AZ269" s="129"/>
      <c r="BA269" s="129"/>
      <c r="BB269" s="129"/>
      <c r="BC269" s="129"/>
      <c r="BD269" s="129"/>
      <c r="BE269" s="130"/>
      <c r="BF269" s="136"/>
      <c r="BG269" s="137"/>
      <c r="BH269" s="77"/>
      <c r="BI269" s="78"/>
    </row>
    <row r="270" spans="1:61" ht="15" customHeight="1">
      <c r="A270" s="161"/>
      <c r="B270" s="114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6"/>
      <c r="T270" s="164"/>
      <c r="U270" s="165"/>
      <c r="V270" s="171"/>
      <c r="W270" s="172"/>
      <c r="X270" s="172"/>
      <c r="Y270" s="172"/>
      <c r="Z270" s="172"/>
      <c r="AA270" s="172"/>
      <c r="AB270" s="173"/>
      <c r="AC270" s="180"/>
      <c r="AD270" s="181"/>
      <c r="AE270" s="181"/>
      <c r="AF270" s="181"/>
      <c r="AG270" s="181"/>
      <c r="AH270" s="181"/>
      <c r="AI270" s="181"/>
      <c r="AJ270" s="181"/>
      <c r="AK270" s="181"/>
      <c r="AL270" s="181"/>
      <c r="AM270" s="181"/>
      <c r="AN270" s="181"/>
      <c r="AO270" s="181"/>
      <c r="AP270" s="181"/>
      <c r="AQ270" s="181"/>
      <c r="AR270" s="181"/>
      <c r="AS270" s="181"/>
      <c r="AT270" s="181"/>
      <c r="AU270" s="181"/>
      <c r="AV270" s="182"/>
      <c r="AW270" s="128"/>
      <c r="AX270" s="129"/>
      <c r="AY270" s="129"/>
      <c r="AZ270" s="129"/>
      <c r="BA270" s="129"/>
      <c r="BB270" s="129"/>
      <c r="BC270" s="129"/>
      <c r="BD270" s="129"/>
      <c r="BE270" s="130"/>
      <c r="BF270" s="136"/>
      <c r="BG270" s="137"/>
      <c r="BH270" s="77"/>
      <c r="BI270" s="78"/>
    </row>
    <row r="271" spans="1:61" ht="14.25" customHeight="1" thickBot="1">
      <c r="A271" s="161"/>
      <c r="B271" s="117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9"/>
      <c r="T271" s="166"/>
      <c r="U271" s="167"/>
      <c r="V271" s="174"/>
      <c r="W271" s="175"/>
      <c r="X271" s="175"/>
      <c r="Y271" s="175"/>
      <c r="Z271" s="175"/>
      <c r="AA271" s="175"/>
      <c r="AB271" s="176"/>
      <c r="AC271" s="183"/>
      <c r="AD271" s="184"/>
      <c r="AE271" s="184"/>
      <c r="AF271" s="184"/>
      <c r="AG271" s="184"/>
      <c r="AH271" s="184"/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184"/>
      <c r="AT271" s="184"/>
      <c r="AU271" s="184"/>
      <c r="AV271" s="185"/>
      <c r="AW271" s="131"/>
      <c r="AX271" s="132"/>
      <c r="AY271" s="132"/>
      <c r="AZ271" s="132"/>
      <c r="BA271" s="132"/>
      <c r="BB271" s="132"/>
      <c r="BC271" s="132"/>
      <c r="BD271" s="132"/>
      <c r="BE271" s="133"/>
      <c r="BF271" s="138"/>
      <c r="BG271" s="139"/>
      <c r="BH271" s="79"/>
      <c r="BI271" s="80"/>
    </row>
    <row r="272" spans="1:61" ht="14.25" customHeight="1">
      <c r="A272" s="161">
        <v>9</v>
      </c>
      <c r="B272" s="58"/>
      <c r="C272" s="59"/>
      <c r="D272" s="59"/>
      <c r="E272" s="59"/>
      <c r="F272" s="59"/>
      <c r="G272" s="59"/>
      <c r="H272" s="59"/>
      <c r="I272" s="59"/>
      <c r="J272" s="59"/>
      <c r="K272" s="62" t="s">
        <v>30</v>
      </c>
      <c r="L272" s="62"/>
      <c r="M272" s="62"/>
      <c r="N272" s="62"/>
      <c r="O272" s="62"/>
      <c r="P272" s="62"/>
      <c r="Q272" s="62"/>
      <c r="R272" s="62"/>
      <c r="S272" s="63"/>
      <c r="T272" s="162"/>
      <c r="U272" s="163"/>
      <c r="V272" s="168"/>
      <c r="W272" s="169"/>
      <c r="X272" s="169"/>
      <c r="Y272" s="169"/>
      <c r="Z272" s="169"/>
      <c r="AA272" s="169"/>
      <c r="AB272" s="170"/>
      <c r="AC272" s="177"/>
      <c r="AD272" s="178"/>
      <c r="AE272" s="178"/>
      <c r="AF272" s="178"/>
      <c r="AG272" s="178"/>
      <c r="AH272" s="178"/>
      <c r="AI272" s="178"/>
      <c r="AJ272" s="178"/>
      <c r="AK272" s="178"/>
      <c r="AL272" s="178"/>
      <c r="AM272" s="178"/>
      <c r="AN272" s="178"/>
      <c r="AO272" s="178"/>
      <c r="AP272" s="178"/>
      <c r="AQ272" s="178"/>
      <c r="AR272" s="178"/>
      <c r="AS272" s="178"/>
      <c r="AT272" s="178"/>
      <c r="AU272" s="178"/>
      <c r="AV272" s="179"/>
      <c r="AW272" s="125"/>
      <c r="AX272" s="126"/>
      <c r="AY272" s="126"/>
      <c r="AZ272" s="126"/>
      <c r="BA272" s="126"/>
      <c r="BB272" s="126"/>
      <c r="BC272" s="126"/>
      <c r="BD272" s="126"/>
      <c r="BE272" s="127"/>
      <c r="BF272" s="134" t="s">
        <v>17</v>
      </c>
      <c r="BG272" s="135"/>
      <c r="BH272" s="75" t="str">
        <f t="shared" ref="BH272" si="48">IF(AW272=0,"×","")</f>
        <v>×</v>
      </c>
      <c r="BI272" s="76"/>
    </row>
    <row r="273" spans="1:61" ht="15" customHeight="1">
      <c r="A273" s="161"/>
      <c r="B273" s="60"/>
      <c r="C273" s="61"/>
      <c r="D273" s="61"/>
      <c r="E273" s="61"/>
      <c r="F273" s="61"/>
      <c r="G273" s="61"/>
      <c r="H273" s="61"/>
      <c r="I273" s="61"/>
      <c r="J273" s="61"/>
      <c r="K273" s="64"/>
      <c r="L273" s="64"/>
      <c r="M273" s="64"/>
      <c r="N273" s="64"/>
      <c r="O273" s="64"/>
      <c r="P273" s="64"/>
      <c r="Q273" s="64"/>
      <c r="R273" s="64"/>
      <c r="S273" s="65"/>
      <c r="T273" s="164"/>
      <c r="U273" s="165"/>
      <c r="V273" s="171"/>
      <c r="W273" s="172"/>
      <c r="X273" s="172"/>
      <c r="Y273" s="172"/>
      <c r="Z273" s="172"/>
      <c r="AA273" s="172"/>
      <c r="AB273" s="173"/>
      <c r="AC273" s="180"/>
      <c r="AD273" s="181"/>
      <c r="AE273" s="181"/>
      <c r="AF273" s="181"/>
      <c r="AG273" s="181"/>
      <c r="AH273" s="181"/>
      <c r="AI273" s="181"/>
      <c r="AJ273" s="181"/>
      <c r="AK273" s="181"/>
      <c r="AL273" s="181"/>
      <c r="AM273" s="181"/>
      <c r="AN273" s="181"/>
      <c r="AO273" s="181"/>
      <c r="AP273" s="181"/>
      <c r="AQ273" s="181"/>
      <c r="AR273" s="181"/>
      <c r="AS273" s="181"/>
      <c r="AT273" s="181"/>
      <c r="AU273" s="181"/>
      <c r="AV273" s="182"/>
      <c r="AW273" s="128"/>
      <c r="AX273" s="129"/>
      <c r="AY273" s="129"/>
      <c r="AZ273" s="129"/>
      <c r="BA273" s="129"/>
      <c r="BB273" s="129"/>
      <c r="BC273" s="129"/>
      <c r="BD273" s="129"/>
      <c r="BE273" s="130"/>
      <c r="BF273" s="136"/>
      <c r="BG273" s="137"/>
      <c r="BH273" s="77"/>
      <c r="BI273" s="78"/>
    </row>
    <row r="274" spans="1:61" ht="15" customHeight="1">
      <c r="A274" s="161"/>
      <c r="B274" s="114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6"/>
      <c r="T274" s="164"/>
      <c r="U274" s="165"/>
      <c r="V274" s="171"/>
      <c r="W274" s="172"/>
      <c r="X274" s="172"/>
      <c r="Y274" s="172"/>
      <c r="Z274" s="172"/>
      <c r="AA274" s="172"/>
      <c r="AB274" s="173"/>
      <c r="AC274" s="180"/>
      <c r="AD274" s="181"/>
      <c r="AE274" s="181"/>
      <c r="AF274" s="181"/>
      <c r="AG274" s="181"/>
      <c r="AH274" s="181"/>
      <c r="AI274" s="181"/>
      <c r="AJ274" s="181"/>
      <c r="AK274" s="181"/>
      <c r="AL274" s="181"/>
      <c r="AM274" s="181"/>
      <c r="AN274" s="181"/>
      <c r="AO274" s="181"/>
      <c r="AP274" s="181"/>
      <c r="AQ274" s="181"/>
      <c r="AR274" s="181"/>
      <c r="AS274" s="181"/>
      <c r="AT274" s="181"/>
      <c r="AU274" s="181"/>
      <c r="AV274" s="182"/>
      <c r="AW274" s="128"/>
      <c r="AX274" s="129"/>
      <c r="AY274" s="129"/>
      <c r="AZ274" s="129"/>
      <c r="BA274" s="129"/>
      <c r="BB274" s="129"/>
      <c r="BC274" s="129"/>
      <c r="BD274" s="129"/>
      <c r="BE274" s="130"/>
      <c r="BF274" s="136"/>
      <c r="BG274" s="137"/>
      <c r="BH274" s="77"/>
      <c r="BI274" s="78"/>
    </row>
    <row r="275" spans="1:61" ht="14.25" customHeight="1" thickBot="1">
      <c r="A275" s="161"/>
      <c r="B275" s="117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9"/>
      <c r="T275" s="166"/>
      <c r="U275" s="167"/>
      <c r="V275" s="174"/>
      <c r="W275" s="175"/>
      <c r="X275" s="175"/>
      <c r="Y275" s="175"/>
      <c r="Z275" s="175"/>
      <c r="AA275" s="175"/>
      <c r="AB275" s="176"/>
      <c r="AC275" s="183"/>
      <c r="AD275" s="184"/>
      <c r="AE275" s="184"/>
      <c r="AF275" s="184"/>
      <c r="AG275" s="184"/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4"/>
      <c r="AT275" s="184"/>
      <c r="AU275" s="184"/>
      <c r="AV275" s="185"/>
      <c r="AW275" s="131"/>
      <c r="AX275" s="132"/>
      <c r="AY275" s="132"/>
      <c r="AZ275" s="132"/>
      <c r="BA275" s="132"/>
      <c r="BB275" s="132"/>
      <c r="BC275" s="132"/>
      <c r="BD275" s="132"/>
      <c r="BE275" s="133"/>
      <c r="BF275" s="138"/>
      <c r="BG275" s="139"/>
      <c r="BH275" s="79"/>
      <c r="BI275" s="80"/>
    </row>
    <row r="276" spans="1:61" ht="14.25" customHeight="1">
      <c r="A276" s="224">
        <v>10</v>
      </c>
      <c r="B276" s="58"/>
      <c r="C276" s="59"/>
      <c r="D276" s="59"/>
      <c r="E276" s="59"/>
      <c r="F276" s="59"/>
      <c r="G276" s="59"/>
      <c r="H276" s="59"/>
      <c r="I276" s="59"/>
      <c r="J276" s="59"/>
      <c r="K276" s="62" t="s">
        <v>30</v>
      </c>
      <c r="L276" s="62"/>
      <c r="M276" s="62"/>
      <c r="N276" s="62"/>
      <c r="O276" s="62"/>
      <c r="P276" s="62"/>
      <c r="Q276" s="62"/>
      <c r="R276" s="62"/>
      <c r="S276" s="63"/>
      <c r="T276" s="162"/>
      <c r="U276" s="163"/>
      <c r="V276" s="168"/>
      <c r="W276" s="169"/>
      <c r="X276" s="169"/>
      <c r="Y276" s="169"/>
      <c r="Z276" s="169"/>
      <c r="AA276" s="169"/>
      <c r="AB276" s="170"/>
      <c r="AC276" s="177"/>
      <c r="AD276" s="178"/>
      <c r="AE276" s="178"/>
      <c r="AF276" s="178"/>
      <c r="AG276" s="178"/>
      <c r="AH276" s="178"/>
      <c r="AI276" s="178"/>
      <c r="AJ276" s="178"/>
      <c r="AK276" s="178"/>
      <c r="AL276" s="178"/>
      <c r="AM276" s="178"/>
      <c r="AN276" s="178"/>
      <c r="AO276" s="178"/>
      <c r="AP276" s="178"/>
      <c r="AQ276" s="178"/>
      <c r="AR276" s="178"/>
      <c r="AS276" s="178"/>
      <c r="AT276" s="178"/>
      <c r="AU276" s="178"/>
      <c r="AV276" s="179"/>
      <c r="AW276" s="125"/>
      <c r="AX276" s="126"/>
      <c r="AY276" s="126"/>
      <c r="AZ276" s="126"/>
      <c r="BA276" s="126"/>
      <c r="BB276" s="126"/>
      <c r="BC276" s="126"/>
      <c r="BD276" s="126"/>
      <c r="BE276" s="127"/>
      <c r="BF276" s="134"/>
      <c r="BG276" s="135"/>
      <c r="BH276" s="75" t="str">
        <f t="shared" ref="BH276" si="49">IF(AW276=0,"×","")</f>
        <v>×</v>
      </c>
      <c r="BI276" s="76"/>
    </row>
    <row r="277" spans="1:61" ht="15" customHeight="1">
      <c r="A277" s="224"/>
      <c r="B277" s="60"/>
      <c r="C277" s="61"/>
      <c r="D277" s="61"/>
      <c r="E277" s="61"/>
      <c r="F277" s="61"/>
      <c r="G277" s="61"/>
      <c r="H277" s="61"/>
      <c r="I277" s="61"/>
      <c r="J277" s="61"/>
      <c r="K277" s="64"/>
      <c r="L277" s="64"/>
      <c r="M277" s="64"/>
      <c r="N277" s="64"/>
      <c r="O277" s="64"/>
      <c r="P277" s="64"/>
      <c r="Q277" s="64"/>
      <c r="R277" s="64"/>
      <c r="S277" s="65"/>
      <c r="T277" s="164"/>
      <c r="U277" s="165"/>
      <c r="V277" s="171"/>
      <c r="W277" s="172"/>
      <c r="X277" s="172"/>
      <c r="Y277" s="172"/>
      <c r="Z277" s="172"/>
      <c r="AA277" s="172"/>
      <c r="AB277" s="173"/>
      <c r="AC277" s="180"/>
      <c r="AD277" s="181"/>
      <c r="AE277" s="181"/>
      <c r="AF277" s="181"/>
      <c r="AG277" s="181"/>
      <c r="AH277" s="181"/>
      <c r="AI277" s="181"/>
      <c r="AJ277" s="181"/>
      <c r="AK277" s="181"/>
      <c r="AL277" s="181"/>
      <c r="AM277" s="181"/>
      <c r="AN277" s="181"/>
      <c r="AO277" s="181"/>
      <c r="AP277" s="181"/>
      <c r="AQ277" s="181"/>
      <c r="AR277" s="181"/>
      <c r="AS277" s="181"/>
      <c r="AT277" s="181"/>
      <c r="AU277" s="181"/>
      <c r="AV277" s="182"/>
      <c r="AW277" s="128"/>
      <c r="AX277" s="129"/>
      <c r="AY277" s="129"/>
      <c r="AZ277" s="129"/>
      <c r="BA277" s="129"/>
      <c r="BB277" s="129"/>
      <c r="BC277" s="129"/>
      <c r="BD277" s="129"/>
      <c r="BE277" s="130"/>
      <c r="BF277" s="136"/>
      <c r="BG277" s="137"/>
      <c r="BH277" s="77"/>
      <c r="BI277" s="78"/>
    </row>
    <row r="278" spans="1:61" ht="15" customHeight="1">
      <c r="A278" s="224"/>
      <c r="B278" s="114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6"/>
      <c r="T278" s="164"/>
      <c r="U278" s="165"/>
      <c r="V278" s="171"/>
      <c r="W278" s="172"/>
      <c r="X278" s="172"/>
      <c r="Y278" s="172"/>
      <c r="Z278" s="172"/>
      <c r="AA278" s="172"/>
      <c r="AB278" s="173"/>
      <c r="AC278" s="180"/>
      <c r="AD278" s="181"/>
      <c r="AE278" s="181"/>
      <c r="AF278" s="181"/>
      <c r="AG278" s="181"/>
      <c r="AH278" s="181"/>
      <c r="AI278" s="181"/>
      <c r="AJ278" s="181"/>
      <c r="AK278" s="181"/>
      <c r="AL278" s="181"/>
      <c r="AM278" s="181"/>
      <c r="AN278" s="181"/>
      <c r="AO278" s="181"/>
      <c r="AP278" s="181"/>
      <c r="AQ278" s="181"/>
      <c r="AR278" s="181"/>
      <c r="AS278" s="181"/>
      <c r="AT278" s="181"/>
      <c r="AU278" s="181"/>
      <c r="AV278" s="182"/>
      <c r="AW278" s="128"/>
      <c r="AX278" s="129"/>
      <c r="AY278" s="129"/>
      <c r="AZ278" s="129"/>
      <c r="BA278" s="129"/>
      <c r="BB278" s="129"/>
      <c r="BC278" s="129"/>
      <c r="BD278" s="129"/>
      <c r="BE278" s="130"/>
      <c r="BF278" s="136"/>
      <c r="BG278" s="137"/>
      <c r="BH278" s="77"/>
      <c r="BI278" s="78"/>
    </row>
    <row r="279" spans="1:61" ht="14.25" customHeight="1" thickBot="1">
      <c r="A279" s="224"/>
      <c r="B279" s="117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9"/>
      <c r="T279" s="166"/>
      <c r="U279" s="167"/>
      <c r="V279" s="174"/>
      <c r="W279" s="175"/>
      <c r="X279" s="175"/>
      <c r="Y279" s="175"/>
      <c r="Z279" s="175"/>
      <c r="AA279" s="175"/>
      <c r="AB279" s="176"/>
      <c r="AC279" s="183"/>
      <c r="AD279" s="184"/>
      <c r="AE279" s="184"/>
      <c r="AF279" s="184"/>
      <c r="AG279" s="184"/>
      <c r="AH279" s="184"/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4"/>
      <c r="AT279" s="184"/>
      <c r="AU279" s="184"/>
      <c r="AV279" s="185"/>
      <c r="AW279" s="131"/>
      <c r="AX279" s="132"/>
      <c r="AY279" s="132"/>
      <c r="AZ279" s="132"/>
      <c r="BA279" s="132"/>
      <c r="BB279" s="132"/>
      <c r="BC279" s="132"/>
      <c r="BD279" s="132"/>
      <c r="BE279" s="133"/>
      <c r="BF279" s="138"/>
      <c r="BG279" s="139"/>
      <c r="BH279" s="79"/>
      <c r="BI279" s="80"/>
    </row>
    <row r="280" spans="1:61" ht="12.75" customHeight="1" thickBot="1">
      <c r="A280" s="5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1:61" ht="12.75" customHeight="1">
      <c r="A281" s="5"/>
      <c r="B281" s="16"/>
      <c r="C281" s="18" t="s">
        <v>21</v>
      </c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AB281" s="10"/>
      <c r="AJ281" s="81" t="s">
        <v>8</v>
      </c>
      <c r="AK281" s="82"/>
      <c r="AL281" s="207">
        <f>SUM(AW240:BE279)</f>
        <v>0</v>
      </c>
      <c r="AM281" s="208"/>
      <c r="AN281" s="208"/>
      <c r="AO281" s="208"/>
      <c r="AP281" s="208"/>
      <c r="AQ281" s="208"/>
      <c r="AR281" s="208"/>
      <c r="AS281" s="208"/>
      <c r="AT281" s="208"/>
      <c r="AU281" s="208"/>
      <c r="AV281" s="208"/>
      <c r="AW281" s="208"/>
      <c r="AX281" s="208"/>
      <c r="AY281" s="208"/>
      <c r="AZ281" s="208"/>
      <c r="BA281" s="208"/>
      <c r="BB281" s="208"/>
      <c r="BC281" s="208"/>
      <c r="BD281" s="208"/>
      <c r="BE281" s="209"/>
      <c r="BF281" s="195">
        <f>COUNTIF(AW240:BE279,"&gt;0")</f>
        <v>0</v>
      </c>
      <c r="BG281" s="216"/>
      <c r="BH281" s="216"/>
      <c r="BI281" s="217"/>
    </row>
    <row r="282" spans="1:61" ht="13.5" customHeight="1">
      <c r="A282" s="5"/>
      <c r="B282" s="17"/>
      <c r="C282" s="225" t="s">
        <v>15</v>
      </c>
      <c r="D282" s="226"/>
      <c r="E282" s="227"/>
      <c r="F282" s="225" t="s">
        <v>16</v>
      </c>
      <c r="G282" s="226"/>
      <c r="H282" s="226"/>
      <c r="I282" s="226"/>
      <c r="J282" s="226"/>
      <c r="K282" s="226"/>
      <c r="L282" s="226"/>
      <c r="M282" s="226"/>
      <c r="N282" s="226"/>
      <c r="O282" s="227"/>
      <c r="P282" s="23"/>
      <c r="Q282" s="23"/>
      <c r="AB282" s="13"/>
      <c r="AJ282" s="83"/>
      <c r="AK282" s="84"/>
      <c r="AL282" s="210"/>
      <c r="AM282" s="211"/>
      <c r="AN282" s="211"/>
      <c r="AO282" s="211"/>
      <c r="AP282" s="211"/>
      <c r="AQ282" s="211"/>
      <c r="AR282" s="211"/>
      <c r="AS282" s="211"/>
      <c r="AT282" s="211"/>
      <c r="AU282" s="211"/>
      <c r="AV282" s="211"/>
      <c r="AW282" s="211"/>
      <c r="AX282" s="211"/>
      <c r="AY282" s="211"/>
      <c r="AZ282" s="211"/>
      <c r="BA282" s="211"/>
      <c r="BB282" s="211"/>
      <c r="BC282" s="211"/>
      <c r="BD282" s="211"/>
      <c r="BE282" s="212"/>
      <c r="BF282" s="218"/>
      <c r="BG282" s="219"/>
      <c r="BH282" s="219"/>
      <c r="BI282" s="220"/>
    </row>
    <row r="283" spans="1:61" ht="14.25" customHeight="1" thickBot="1">
      <c r="A283" s="5"/>
      <c r="B283" s="17"/>
      <c r="C283" s="228"/>
      <c r="D283" s="56"/>
      <c r="E283" s="49"/>
      <c r="F283" s="228"/>
      <c r="G283" s="56"/>
      <c r="H283" s="56"/>
      <c r="I283" s="56"/>
      <c r="J283" s="56"/>
      <c r="K283" s="56"/>
      <c r="L283" s="56"/>
      <c r="M283" s="56"/>
      <c r="N283" s="56"/>
      <c r="O283" s="49"/>
      <c r="P283" s="21"/>
      <c r="Q283" s="21"/>
      <c r="U283" s="11"/>
      <c r="V283" s="11"/>
      <c r="AB283" s="13"/>
      <c r="AJ283" s="85"/>
      <c r="AK283" s="86"/>
      <c r="AL283" s="213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5"/>
      <c r="BF283" s="221"/>
      <c r="BG283" s="222"/>
      <c r="BH283" s="222"/>
      <c r="BI283" s="223"/>
    </row>
    <row r="284" spans="1:61" ht="12.75" customHeight="1">
      <c r="A284" s="5"/>
      <c r="B284" s="17"/>
      <c r="C284" s="229"/>
      <c r="D284" s="57"/>
      <c r="E284" s="50"/>
      <c r="F284" s="229"/>
      <c r="G284" s="57"/>
      <c r="H284" s="57"/>
      <c r="I284" s="57"/>
      <c r="J284" s="57"/>
      <c r="K284" s="57"/>
      <c r="L284" s="57"/>
      <c r="M284" s="57"/>
      <c r="N284" s="57"/>
      <c r="O284" s="50"/>
      <c r="P284" s="21"/>
      <c r="Q284" s="21"/>
      <c r="AB284" s="13"/>
      <c r="AJ284" s="81" t="s">
        <v>9</v>
      </c>
      <c r="AK284" s="82"/>
      <c r="AL284" s="87">
        <f>SUM(AL49+AL107+AL165+AL223+AL281)</f>
        <v>0</v>
      </c>
      <c r="AM284" s="88"/>
      <c r="AN284" s="88"/>
      <c r="AO284" s="88"/>
      <c r="AP284" s="88"/>
      <c r="AQ284" s="88"/>
      <c r="AR284" s="88"/>
      <c r="AS284" s="88"/>
      <c r="AT284" s="88"/>
      <c r="AU284" s="88"/>
      <c r="AV284" s="88"/>
      <c r="AW284" s="88"/>
      <c r="AX284" s="88"/>
      <c r="AY284" s="88"/>
      <c r="AZ284" s="88"/>
      <c r="BA284" s="88"/>
      <c r="BB284" s="88"/>
      <c r="BC284" s="88"/>
      <c r="BD284" s="88"/>
      <c r="BE284" s="89"/>
      <c r="BF284" s="195">
        <f>SUM(BF49,BF107,BF165,BF223,BF281)</f>
        <v>0</v>
      </c>
      <c r="BG284" s="196"/>
      <c r="BH284" s="196"/>
      <c r="BI284" s="197"/>
    </row>
    <row r="285" spans="1:61" ht="13.5" customHeight="1">
      <c r="A285" s="5"/>
      <c r="B285" s="17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51" t="s">
        <v>13</v>
      </c>
      <c r="S285" s="51"/>
      <c r="T285" s="51"/>
      <c r="U285" s="51"/>
      <c r="V285" s="51"/>
      <c r="W285" s="51" t="s">
        <v>14</v>
      </c>
      <c r="X285" s="51"/>
      <c r="Y285" s="51"/>
      <c r="Z285" s="51"/>
      <c r="AA285" s="51"/>
      <c r="AB285" s="13"/>
      <c r="AJ285" s="83"/>
      <c r="AK285" s="84"/>
      <c r="AL285" s="90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2"/>
      <c r="BF285" s="198"/>
      <c r="BG285" s="199"/>
      <c r="BH285" s="199"/>
      <c r="BI285" s="200"/>
    </row>
    <row r="286" spans="1:61" ht="14.25" customHeight="1" thickBot="1">
      <c r="A286" s="5"/>
      <c r="B286" s="17"/>
      <c r="C286" s="27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9"/>
      <c r="O286" s="12"/>
      <c r="P286" s="11"/>
      <c r="Q286" s="11"/>
      <c r="R286" s="51"/>
      <c r="S286" s="51"/>
      <c r="T286" s="51"/>
      <c r="U286" s="51"/>
      <c r="V286" s="51"/>
      <c r="W286" s="106"/>
      <c r="X286" s="106"/>
      <c r="Y286" s="106"/>
      <c r="Z286" s="106"/>
      <c r="AA286" s="106"/>
      <c r="AB286" s="13"/>
      <c r="AJ286" s="85"/>
      <c r="AK286" s="86"/>
      <c r="AL286" s="93"/>
      <c r="AM286" s="94"/>
      <c r="AN286" s="94"/>
      <c r="AO286" s="94"/>
      <c r="AP286" s="94"/>
      <c r="AQ286" s="94"/>
      <c r="AR286" s="94"/>
      <c r="AS286" s="94"/>
      <c r="AT286" s="94"/>
      <c r="AU286" s="94"/>
      <c r="AV286" s="94"/>
      <c r="AW286" s="94"/>
      <c r="AX286" s="94"/>
      <c r="AY286" s="94"/>
      <c r="AZ286" s="94"/>
      <c r="BA286" s="94"/>
      <c r="BB286" s="94"/>
      <c r="BC286" s="94"/>
      <c r="BD286" s="94"/>
      <c r="BE286" s="95"/>
      <c r="BF286" s="201"/>
      <c r="BG286" s="202"/>
      <c r="BH286" s="202"/>
      <c r="BI286" s="203"/>
    </row>
    <row r="287" spans="1:61" ht="12.75" customHeight="1" thickBot="1">
      <c r="A287" s="5"/>
      <c r="B287" s="17"/>
      <c r="C287" s="52">
        <f>SUM(IF(BF49&gt;=1,1,0),IF(BF107&gt;=1,1,0),IF(BF165&gt;=1,1,0),IF(BF223&gt;=1,1,0),IF(BF281&gt;=1,1,0))</f>
        <v>0</v>
      </c>
      <c r="D287" s="53"/>
      <c r="E287" s="53"/>
      <c r="F287" s="30"/>
      <c r="G287" s="30"/>
      <c r="H287" s="30"/>
      <c r="I287" s="30"/>
      <c r="J287" s="30"/>
      <c r="K287" s="30"/>
      <c r="L287" s="30"/>
      <c r="M287" s="30"/>
      <c r="N287" s="31"/>
      <c r="O287" s="11"/>
      <c r="P287" s="11"/>
      <c r="Q287" s="1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13"/>
    </row>
    <row r="288" spans="1:61" ht="14.25" thickBot="1">
      <c r="A288" s="5"/>
      <c r="B288" s="37"/>
      <c r="C288" s="54"/>
      <c r="D288" s="55"/>
      <c r="E288" s="55"/>
      <c r="F288" s="33" t="s">
        <v>19</v>
      </c>
      <c r="G288" s="34"/>
      <c r="H288" s="35"/>
      <c r="I288" s="35"/>
      <c r="J288" s="35"/>
      <c r="K288" s="35"/>
      <c r="L288" s="33"/>
      <c r="M288" s="33" t="s">
        <v>20</v>
      </c>
      <c r="N288" s="36"/>
      <c r="O288" s="14"/>
      <c r="P288" s="14"/>
      <c r="Q288" s="14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5"/>
      <c r="AU288" s="204" t="s">
        <v>10</v>
      </c>
      <c r="AV288" s="205"/>
      <c r="AW288" s="205"/>
      <c r="AX288" s="205"/>
      <c r="AY288" s="206"/>
      <c r="AZ288" s="7"/>
      <c r="BB288" s="204" t="s">
        <v>11</v>
      </c>
      <c r="BC288" s="205"/>
      <c r="BD288" s="205"/>
      <c r="BE288" s="205"/>
      <c r="BF288" s="205"/>
      <c r="BG288" s="206"/>
    </row>
    <row r="289" spans="2:59">
      <c r="B289" s="38"/>
      <c r="C289" s="38"/>
      <c r="D289" s="9"/>
      <c r="E289" s="9"/>
      <c r="F289" s="40"/>
      <c r="G289" s="9"/>
      <c r="H289" s="38"/>
      <c r="I289" s="38"/>
      <c r="J289" s="38"/>
      <c r="K289" s="38"/>
      <c r="L289" s="40"/>
      <c r="M289" s="40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U289" s="230">
        <f>SUM(BF240:BG279)</f>
        <v>0</v>
      </c>
      <c r="AV289" s="231"/>
      <c r="AW289" s="231"/>
      <c r="AX289" s="231"/>
      <c r="AY289" s="232"/>
      <c r="AZ289" s="8"/>
      <c r="BB289" s="236" t="str">
        <f>IF(AU57+AU115+AU173+AU231+AU289&gt;0,AU57+AU115+AU173+AU231+AU289,"")</f>
        <v/>
      </c>
      <c r="BC289" s="237"/>
      <c r="BD289" s="237"/>
      <c r="BE289" s="237"/>
      <c r="BF289" s="237"/>
      <c r="BG289" s="238"/>
    </row>
    <row r="290" spans="2:59" ht="14.25" thickBot="1">
      <c r="AB290" s="11"/>
      <c r="AU290" s="233"/>
      <c r="AV290" s="234"/>
      <c r="AW290" s="234"/>
      <c r="AX290" s="234"/>
      <c r="AY290" s="235"/>
      <c r="AZ290" s="8"/>
      <c r="BB290" s="233"/>
      <c r="BC290" s="234"/>
      <c r="BD290" s="234"/>
      <c r="BE290" s="234"/>
      <c r="BF290" s="234"/>
      <c r="BG290" s="235"/>
    </row>
  </sheetData>
  <mergeCells count="725">
    <mergeCell ref="AU289:AY290"/>
    <mergeCell ref="BB289:BG290"/>
    <mergeCell ref="W1:AR1"/>
    <mergeCell ref="R54:V56"/>
    <mergeCell ref="W54:AA56"/>
    <mergeCell ref="R53:V53"/>
    <mergeCell ref="W53:AA53"/>
    <mergeCell ref="A276:A279"/>
    <mergeCell ref="T276:U279"/>
    <mergeCell ref="V276:AB279"/>
    <mergeCell ref="AC276:AV279"/>
    <mergeCell ref="AU288:AY288"/>
    <mergeCell ref="BB288:BG288"/>
    <mergeCell ref="B266:S267"/>
    <mergeCell ref="A268:A271"/>
    <mergeCell ref="T268:U271"/>
    <mergeCell ref="V268:AB271"/>
    <mergeCell ref="AC268:AV271"/>
    <mergeCell ref="B268:J269"/>
    <mergeCell ref="K268:S269"/>
    <mergeCell ref="B252:J253"/>
    <mergeCell ref="K252:S253"/>
    <mergeCell ref="B250:S251"/>
    <mergeCell ref="B236:U237"/>
    <mergeCell ref="AW276:BE279"/>
    <mergeCell ref="BF276:BG279"/>
    <mergeCell ref="B276:J277"/>
    <mergeCell ref="K276:S277"/>
    <mergeCell ref="C282:E282"/>
    <mergeCell ref="F282:O282"/>
    <mergeCell ref="AJ284:AK286"/>
    <mergeCell ref="AL284:BE286"/>
    <mergeCell ref="BF284:BI286"/>
    <mergeCell ref="BH276:BI279"/>
    <mergeCell ref="B278:S279"/>
    <mergeCell ref="AJ281:AK283"/>
    <mergeCell ref="AL281:BE283"/>
    <mergeCell ref="BF281:BI283"/>
    <mergeCell ref="C283:C284"/>
    <mergeCell ref="D283:D284"/>
    <mergeCell ref="E283:E284"/>
    <mergeCell ref="F283:F284"/>
    <mergeCell ref="G283:G284"/>
    <mergeCell ref="H283:H284"/>
    <mergeCell ref="R286:V288"/>
    <mergeCell ref="W286:AA288"/>
    <mergeCell ref="M283:M284"/>
    <mergeCell ref="N283:N284"/>
    <mergeCell ref="BH260:BI263"/>
    <mergeCell ref="B262:S263"/>
    <mergeCell ref="A264:A267"/>
    <mergeCell ref="T264:U267"/>
    <mergeCell ref="V264:AB267"/>
    <mergeCell ref="AC264:AV267"/>
    <mergeCell ref="AW264:BE267"/>
    <mergeCell ref="BF264:BG267"/>
    <mergeCell ref="BH264:BI267"/>
    <mergeCell ref="B264:J265"/>
    <mergeCell ref="K264:S265"/>
    <mergeCell ref="A260:A263"/>
    <mergeCell ref="T260:U263"/>
    <mergeCell ref="V260:AB263"/>
    <mergeCell ref="AC260:AV263"/>
    <mergeCell ref="AW260:BE263"/>
    <mergeCell ref="BF260:BG263"/>
    <mergeCell ref="B260:J261"/>
    <mergeCell ref="K260:S261"/>
    <mergeCell ref="BH268:BI271"/>
    <mergeCell ref="B270:S271"/>
    <mergeCell ref="A272:A275"/>
    <mergeCell ref="T272:U275"/>
    <mergeCell ref="V272:AB275"/>
    <mergeCell ref="AC272:AV275"/>
    <mergeCell ref="AW272:BE275"/>
    <mergeCell ref="B272:J273"/>
    <mergeCell ref="K272:S273"/>
    <mergeCell ref="BF272:BG275"/>
    <mergeCell ref="BH272:BI275"/>
    <mergeCell ref="B274:S275"/>
    <mergeCell ref="AW268:BE271"/>
    <mergeCell ref="BF268:BG271"/>
    <mergeCell ref="AW252:BE255"/>
    <mergeCell ref="BF252:BG255"/>
    <mergeCell ref="BH252:BI255"/>
    <mergeCell ref="B254:S255"/>
    <mergeCell ref="A256:A259"/>
    <mergeCell ref="T256:U259"/>
    <mergeCell ref="V256:AB259"/>
    <mergeCell ref="AC256:AV259"/>
    <mergeCell ref="AW256:BE259"/>
    <mergeCell ref="B256:J257"/>
    <mergeCell ref="K256:S257"/>
    <mergeCell ref="A252:A255"/>
    <mergeCell ref="T252:U255"/>
    <mergeCell ref="V252:AB255"/>
    <mergeCell ref="AC252:AV255"/>
    <mergeCell ref="BF256:BG259"/>
    <mergeCell ref="BH256:BI259"/>
    <mergeCell ref="B258:S259"/>
    <mergeCell ref="A248:A251"/>
    <mergeCell ref="T248:U251"/>
    <mergeCell ref="V248:AB251"/>
    <mergeCell ref="AC248:AV251"/>
    <mergeCell ref="AW248:BE251"/>
    <mergeCell ref="BF248:BG251"/>
    <mergeCell ref="BH248:BI251"/>
    <mergeCell ref="A244:A247"/>
    <mergeCell ref="T244:U247"/>
    <mergeCell ref="V244:AB247"/>
    <mergeCell ref="AC244:AV247"/>
    <mergeCell ref="AW244:BE247"/>
    <mergeCell ref="BF244:BG247"/>
    <mergeCell ref="B244:J245"/>
    <mergeCell ref="K244:S245"/>
    <mergeCell ref="B248:J249"/>
    <mergeCell ref="K248:S249"/>
    <mergeCell ref="AU231:AY232"/>
    <mergeCell ref="BB231:BG232"/>
    <mergeCell ref="B235:U235"/>
    <mergeCell ref="B240:J241"/>
    <mergeCell ref="K240:S241"/>
    <mergeCell ref="AC239:AV239"/>
    <mergeCell ref="W233:AP233"/>
    <mergeCell ref="BH244:BI247"/>
    <mergeCell ref="B246:S247"/>
    <mergeCell ref="AW239:BE239"/>
    <mergeCell ref="BF239:BG239"/>
    <mergeCell ref="BH239:BI239"/>
    <mergeCell ref="A240:A243"/>
    <mergeCell ref="T240:U243"/>
    <mergeCell ref="V240:AB243"/>
    <mergeCell ref="AC240:AV243"/>
    <mergeCell ref="AW240:BE243"/>
    <mergeCell ref="BF240:BG243"/>
    <mergeCell ref="BH240:BI243"/>
    <mergeCell ref="B242:S243"/>
    <mergeCell ref="B239:S239"/>
    <mergeCell ref="T239:U239"/>
    <mergeCell ref="V239:AB239"/>
    <mergeCell ref="A218:A221"/>
    <mergeCell ref="T218:U221"/>
    <mergeCell ref="V218:AB221"/>
    <mergeCell ref="AC218:AV221"/>
    <mergeCell ref="AW218:BE221"/>
    <mergeCell ref="BF218:BG221"/>
    <mergeCell ref="B218:J219"/>
    <mergeCell ref="K218:S219"/>
    <mergeCell ref="C224:E224"/>
    <mergeCell ref="F224:O224"/>
    <mergeCell ref="AJ226:AK228"/>
    <mergeCell ref="AL226:BE228"/>
    <mergeCell ref="BF226:BI228"/>
    <mergeCell ref="AU230:AY230"/>
    <mergeCell ref="BB230:BG230"/>
    <mergeCell ref="BH218:BI221"/>
    <mergeCell ref="B220:S221"/>
    <mergeCell ref="AJ223:AK225"/>
    <mergeCell ref="AL223:BE225"/>
    <mergeCell ref="BF223:BI225"/>
    <mergeCell ref="C225:C226"/>
    <mergeCell ref="D225:D226"/>
    <mergeCell ref="E225:E226"/>
    <mergeCell ref="F225:F226"/>
    <mergeCell ref="G225:G226"/>
    <mergeCell ref="H225:H226"/>
    <mergeCell ref="M225:M226"/>
    <mergeCell ref="N225:N226"/>
    <mergeCell ref="O225:O226"/>
    <mergeCell ref="R227:V227"/>
    <mergeCell ref="W227:AA227"/>
    <mergeCell ref="R228:V230"/>
    <mergeCell ref="W228:AA230"/>
    <mergeCell ref="B208:S209"/>
    <mergeCell ref="A210:A213"/>
    <mergeCell ref="T210:U213"/>
    <mergeCell ref="V210:AB213"/>
    <mergeCell ref="AC210:AV213"/>
    <mergeCell ref="BH202:BI205"/>
    <mergeCell ref="B204:S205"/>
    <mergeCell ref="A206:A209"/>
    <mergeCell ref="T206:U209"/>
    <mergeCell ref="V206:AB209"/>
    <mergeCell ref="AC206:AV209"/>
    <mergeCell ref="AW206:BE209"/>
    <mergeCell ref="BF206:BG209"/>
    <mergeCell ref="BH206:BI209"/>
    <mergeCell ref="B206:J207"/>
    <mergeCell ref="K206:S207"/>
    <mergeCell ref="B210:J211"/>
    <mergeCell ref="K210:S211"/>
    <mergeCell ref="AW210:BE213"/>
    <mergeCell ref="BF210:BG213"/>
    <mergeCell ref="BH210:BI213"/>
    <mergeCell ref="B212:S213"/>
    <mergeCell ref="A202:A205"/>
    <mergeCell ref="T202:U205"/>
    <mergeCell ref="A214:A217"/>
    <mergeCell ref="T214:U217"/>
    <mergeCell ref="V214:AB217"/>
    <mergeCell ref="AC214:AV217"/>
    <mergeCell ref="AW214:BE217"/>
    <mergeCell ref="B214:J215"/>
    <mergeCell ref="K214:S215"/>
    <mergeCell ref="BF214:BG217"/>
    <mergeCell ref="BH214:BI217"/>
    <mergeCell ref="B216:S217"/>
    <mergeCell ref="BH194:BI197"/>
    <mergeCell ref="B196:S197"/>
    <mergeCell ref="A198:A201"/>
    <mergeCell ref="T198:U201"/>
    <mergeCell ref="V198:AB201"/>
    <mergeCell ref="AC198:AV201"/>
    <mergeCell ref="AW198:BE201"/>
    <mergeCell ref="B198:J199"/>
    <mergeCell ref="K198:S199"/>
    <mergeCell ref="A194:A197"/>
    <mergeCell ref="BF198:BG201"/>
    <mergeCell ref="BH198:BI201"/>
    <mergeCell ref="B200:S201"/>
    <mergeCell ref="V202:AB205"/>
    <mergeCell ref="AC202:AV205"/>
    <mergeCell ref="AW202:BE205"/>
    <mergeCell ref="BF202:BG205"/>
    <mergeCell ref="B202:J203"/>
    <mergeCell ref="K202:S203"/>
    <mergeCell ref="T194:U197"/>
    <mergeCell ref="V194:AB197"/>
    <mergeCell ref="AC194:AV197"/>
    <mergeCell ref="B194:J195"/>
    <mergeCell ref="K194:S195"/>
    <mergeCell ref="AW194:BE197"/>
    <mergeCell ref="BF194:BG197"/>
    <mergeCell ref="A190:A193"/>
    <mergeCell ref="T190:U193"/>
    <mergeCell ref="V190:AB193"/>
    <mergeCell ref="AC190:AV193"/>
    <mergeCell ref="AW190:BE193"/>
    <mergeCell ref="BF190:BG193"/>
    <mergeCell ref="BH190:BI193"/>
    <mergeCell ref="A186:A189"/>
    <mergeCell ref="T186:U189"/>
    <mergeCell ref="V186:AB189"/>
    <mergeCell ref="AC186:AV189"/>
    <mergeCell ref="AW186:BE189"/>
    <mergeCell ref="BF186:BG189"/>
    <mergeCell ref="B186:J187"/>
    <mergeCell ref="K186:S187"/>
    <mergeCell ref="B190:J191"/>
    <mergeCell ref="K190:S191"/>
    <mergeCell ref="B177:U177"/>
    <mergeCell ref="B182:J183"/>
    <mergeCell ref="K182:S183"/>
    <mergeCell ref="AC181:AV181"/>
    <mergeCell ref="AK177:BI177"/>
    <mergeCell ref="AW181:BE181"/>
    <mergeCell ref="BF181:BG181"/>
    <mergeCell ref="BH181:BI181"/>
    <mergeCell ref="B192:S193"/>
    <mergeCell ref="BH186:BI189"/>
    <mergeCell ref="B188:S189"/>
    <mergeCell ref="A182:A185"/>
    <mergeCell ref="T182:U185"/>
    <mergeCell ref="V182:AB185"/>
    <mergeCell ref="AC182:AV185"/>
    <mergeCell ref="AW182:BE185"/>
    <mergeCell ref="BF182:BG185"/>
    <mergeCell ref="BH182:BI185"/>
    <mergeCell ref="B184:S185"/>
    <mergeCell ref="A160:A163"/>
    <mergeCell ref="T160:U163"/>
    <mergeCell ref="V160:AB163"/>
    <mergeCell ref="AC160:AV163"/>
    <mergeCell ref="AW160:BE163"/>
    <mergeCell ref="BF160:BG163"/>
    <mergeCell ref="B160:J161"/>
    <mergeCell ref="K160:S161"/>
    <mergeCell ref="C166:E166"/>
    <mergeCell ref="F166:O166"/>
    <mergeCell ref="B178:U179"/>
    <mergeCell ref="B181:S181"/>
    <mergeCell ref="T181:U181"/>
    <mergeCell ref="V181:AB181"/>
    <mergeCell ref="AU173:AY174"/>
    <mergeCell ref="BB173:BG174"/>
    <mergeCell ref="BH152:BI155"/>
    <mergeCell ref="B154:S155"/>
    <mergeCell ref="BF168:BI170"/>
    <mergeCell ref="AU172:AY172"/>
    <mergeCell ref="BB172:BG172"/>
    <mergeCell ref="BH160:BI163"/>
    <mergeCell ref="B162:S163"/>
    <mergeCell ref="AJ165:AK167"/>
    <mergeCell ref="AL165:BE167"/>
    <mergeCell ref="BF165:BI167"/>
    <mergeCell ref="BF156:BG159"/>
    <mergeCell ref="BH156:BI159"/>
    <mergeCell ref="B158:S159"/>
    <mergeCell ref="C167:C168"/>
    <mergeCell ref="D167:D168"/>
    <mergeCell ref="E167:E168"/>
    <mergeCell ref="F167:F168"/>
    <mergeCell ref="G167:G168"/>
    <mergeCell ref="H167:H168"/>
    <mergeCell ref="AJ168:AK170"/>
    <mergeCell ref="AL168:BE170"/>
    <mergeCell ref="BF152:BG155"/>
    <mergeCell ref="BH144:BI147"/>
    <mergeCell ref="B146:S147"/>
    <mergeCell ref="A148:A151"/>
    <mergeCell ref="T148:U151"/>
    <mergeCell ref="V148:AB151"/>
    <mergeCell ref="AC148:AV151"/>
    <mergeCell ref="AW148:BE151"/>
    <mergeCell ref="BF148:BG151"/>
    <mergeCell ref="BH148:BI151"/>
    <mergeCell ref="B148:J149"/>
    <mergeCell ref="K148:S149"/>
    <mergeCell ref="A144:A147"/>
    <mergeCell ref="T144:U147"/>
    <mergeCell ref="V144:AB147"/>
    <mergeCell ref="AC144:AV147"/>
    <mergeCell ref="AW144:BE147"/>
    <mergeCell ref="BF144:BG147"/>
    <mergeCell ref="B144:J145"/>
    <mergeCell ref="K144:S145"/>
    <mergeCell ref="A156:A159"/>
    <mergeCell ref="T156:U159"/>
    <mergeCell ref="V156:AB159"/>
    <mergeCell ref="AC156:AV159"/>
    <mergeCell ref="AW156:BE159"/>
    <mergeCell ref="B156:J157"/>
    <mergeCell ref="K156:S157"/>
    <mergeCell ref="B150:S151"/>
    <mergeCell ref="A152:A155"/>
    <mergeCell ref="T152:U155"/>
    <mergeCell ref="V152:AB155"/>
    <mergeCell ref="AC152:AV155"/>
    <mergeCell ref="B152:J153"/>
    <mergeCell ref="K152:S153"/>
    <mergeCell ref="AW152:BE155"/>
    <mergeCell ref="BF136:BG139"/>
    <mergeCell ref="BH136:BI139"/>
    <mergeCell ref="B138:S139"/>
    <mergeCell ref="A140:A143"/>
    <mergeCell ref="T140:U143"/>
    <mergeCell ref="V140:AB143"/>
    <mergeCell ref="AC140:AV143"/>
    <mergeCell ref="AW140:BE143"/>
    <mergeCell ref="B140:J141"/>
    <mergeCell ref="K140:S141"/>
    <mergeCell ref="BF140:BG143"/>
    <mergeCell ref="BH140:BI143"/>
    <mergeCell ref="B142:S143"/>
    <mergeCell ref="B136:J137"/>
    <mergeCell ref="K136:S137"/>
    <mergeCell ref="AW136:BE139"/>
    <mergeCell ref="B134:S135"/>
    <mergeCell ref="A136:A139"/>
    <mergeCell ref="T136:U139"/>
    <mergeCell ref="V136:AB139"/>
    <mergeCell ref="AC136:AV139"/>
    <mergeCell ref="BH128:BI131"/>
    <mergeCell ref="B130:S131"/>
    <mergeCell ref="A132:A135"/>
    <mergeCell ref="T132:U135"/>
    <mergeCell ref="V132:AB135"/>
    <mergeCell ref="AC132:AV135"/>
    <mergeCell ref="AW132:BE135"/>
    <mergeCell ref="BF132:BG135"/>
    <mergeCell ref="BH132:BI135"/>
    <mergeCell ref="A128:A131"/>
    <mergeCell ref="T128:U131"/>
    <mergeCell ref="V128:AB131"/>
    <mergeCell ref="AC128:AV131"/>
    <mergeCell ref="AW128:BE131"/>
    <mergeCell ref="BF128:BG131"/>
    <mergeCell ref="B128:J129"/>
    <mergeCell ref="K128:S129"/>
    <mergeCell ref="B132:J133"/>
    <mergeCell ref="K132:S133"/>
    <mergeCell ref="T123:U123"/>
    <mergeCell ref="V123:AB123"/>
    <mergeCell ref="AU115:AY116"/>
    <mergeCell ref="BB115:BG116"/>
    <mergeCell ref="B119:U119"/>
    <mergeCell ref="AT118:AX118"/>
    <mergeCell ref="AY118:BI118"/>
    <mergeCell ref="AK119:BI119"/>
    <mergeCell ref="AC123:AV123"/>
    <mergeCell ref="AW123:BE123"/>
    <mergeCell ref="BF123:BG123"/>
    <mergeCell ref="BH123:BI123"/>
    <mergeCell ref="W117:AP117"/>
    <mergeCell ref="AT117:AX117"/>
    <mergeCell ref="AY117:BI117"/>
    <mergeCell ref="A124:A127"/>
    <mergeCell ref="T124:U127"/>
    <mergeCell ref="V124:AB127"/>
    <mergeCell ref="AC124:AV127"/>
    <mergeCell ref="AW124:BE127"/>
    <mergeCell ref="B124:J125"/>
    <mergeCell ref="K124:S125"/>
    <mergeCell ref="BF124:BG127"/>
    <mergeCell ref="BH124:BI127"/>
    <mergeCell ref="B126:S127"/>
    <mergeCell ref="A102:A105"/>
    <mergeCell ref="T102:U105"/>
    <mergeCell ref="V102:AB105"/>
    <mergeCell ref="AC102:AV105"/>
    <mergeCell ref="AW102:BE105"/>
    <mergeCell ref="BF102:BG105"/>
    <mergeCell ref="B102:J103"/>
    <mergeCell ref="K102:S103"/>
    <mergeCell ref="C108:E108"/>
    <mergeCell ref="F108:O108"/>
    <mergeCell ref="BF110:BI112"/>
    <mergeCell ref="AU114:AY114"/>
    <mergeCell ref="BB114:BG114"/>
    <mergeCell ref="BH102:BI105"/>
    <mergeCell ref="B104:S105"/>
    <mergeCell ref="AJ107:AK109"/>
    <mergeCell ref="AL107:BE109"/>
    <mergeCell ref="BF107:BI109"/>
    <mergeCell ref="BF98:BG101"/>
    <mergeCell ref="BH98:BI101"/>
    <mergeCell ref="B100:S101"/>
    <mergeCell ref="C109:C110"/>
    <mergeCell ref="D109:D110"/>
    <mergeCell ref="E109:E110"/>
    <mergeCell ref="F109:F110"/>
    <mergeCell ref="G109:G110"/>
    <mergeCell ref="H109:H110"/>
    <mergeCell ref="M109:M110"/>
    <mergeCell ref="A98:A101"/>
    <mergeCell ref="T98:U101"/>
    <mergeCell ref="V98:AB101"/>
    <mergeCell ref="AC98:AV101"/>
    <mergeCell ref="AW98:BE101"/>
    <mergeCell ref="B92:S93"/>
    <mergeCell ref="A94:A97"/>
    <mergeCell ref="T94:U97"/>
    <mergeCell ref="V94:AB97"/>
    <mergeCell ref="AC94:AV97"/>
    <mergeCell ref="A90:A93"/>
    <mergeCell ref="T90:U93"/>
    <mergeCell ref="V90:AB93"/>
    <mergeCell ref="AC90:AV93"/>
    <mergeCell ref="AW90:BE93"/>
    <mergeCell ref="B90:J91"/>
    <mergeCell ref="K90:S91"/>
    <mergeCell ref="B94:J95"/>
    <mergeCell ref="K94:S95"/>
    <mergeCell ref="B98:J99"/>
    <mergeCell ref="K98:S99"/>
    <mergeCell ref="BH78:BI81"/>
    <mergeCell ref="B80:S81"/>
    <mergeCell ref="A82:A85"/>
    <mergeCell ref="T82:U85"/>
    <mergeCell ref="V82:AB85"/>
    <mergeCell ref="AC82:AV85"/>
    <mergeCell ref="AW82:BE85"/>
    <mergeCell ref="B82:J83"/>
    <mergeCell ref="K82:S83"/>
    <mergeCell ref="BF82:BG85"/>
    <mergeCell ref="BH82:BI85"/>
    <mergeCell ref="B84:S85"/>
    <mergeCell ref="A86:A89"/>
    <mergeCell ref="T86:U89"/>
    <mergeCell ref="V86:AB89"/>
    <mergeCell ref="AC86:AV89"/>
    <mergeCell ref="AW86:BE89"/>
    <mergeCell ref="BF86:BG89"/>
    <mergeCell ref="B86:J87"/>
    <mergeCell ref="K86:S87"/>
    <mergeCell ref="A70:A73"/>
    <mergeCell ref="T70:U73"/>
    <mergeCell ref="V70:AB73"/>
    <mergeCell ref="AC70:AV73"/>
    <mergeCell ref="AW70:BE73"/>
    <mergeCell ref="BF70:BG73"/>
    <mergeCell ref="B70:J71"/>
    <mergeCell ref="K70:S71"/>
    <mergeCell ref="B74:J75"/>
    <mergeCell ref="K74:S75"/>
    <mergeCell ref="AW78:BE81"/>
    <mergeCell ref="BF78:BG81"/>
    <mergeCell ref="AU57:AY58"/>
    <mergeCell ref="BB57:BG58"/>
    <mergeCell ref="W59:AP59"/>
    <mergeCell ref="AK61:BI61"/>
    <mergeCell ref="B61:U61"/>
    <mergeCell ref="B66:J67"/>
    <mergeCell ref="K66:S67"/>
    <mergeCell ref="B76:S77"/>
    <mergeCell ref="A78:A81"/>
    <mergeCell ref="T78:U81"/>
    <mergeCell ref="V78:AB81"/>
    <mergeCell ref="AC78:AV81"/>
    <mergeCell ref="BH70:BI73"/>
    <mergeCell ref="B72:S73"/>
    <mergeCell ref="A74:A77"/>
    <mergeCell ref="T74:U77"/>
    <mergeCell ref="V74:AB77"/>
    <mergeCell ref="AC74:AV77"/>
    <mergeCell ref="AW74:BE77"/>
    <mergeCell ref="BF74:BG77"/>
    <mergeCell ref="BH74:BI77"/>
    <mergeCell ref="BF66:BG69"/>
    <mergeCell ref="BH66:BI69"/>
    <mergeCell ref="B68:S69"/>
    <mergeCell ref="A66:A69"/>
    <mergeCell ref="T66:U69"/>
    <mergeCell ref="V66:AB69"/>
    <mergeCell ref="AC66:AV69"/>
    <mergeCell ref="AW66:BE69"/>
    <mergeCell ref="B62:U63"/>
    <mergeCell ref="B65:S65"/>
    <mergeCell ref="T65:U65"/>
    <mergeCell ref="V65:AB65"/>
    <mergeCell ref="A44:A47"/>
    <mergeCell ref="T44:U47"/>
    <mergeCell ref="V44:AB47"/>
    <mergeCell ref="AC44:AV47"/>
    <mergeCell ref="AW44:BE47"/>
    <mergeCell ref="C50:E50"/>
    <mergeCell ref="F50:O50"/>
    <mergeCell ref="C51:C52"/>
    <mergeCell ref="D51:D52"/>
    <mergeCell ref="E51:E52"/>
    <mergeCell ref="F51:F52"/>
    <mergeCell ref="O51:O52"/>
    <mergeCell ref="G51:G52"/>
    <mergeCell ref="H51:H52"/>
    <mergeCell ref="I51:I52"/>
    <mergeCell ref="J51:J52"/>
    <mergeCell ref="K51:K52"/>
    <mergeCell ref="L51:L52"/>
    <mergeCell ref="M51:M52"/>
    <mergeCell ref="N51:N52"/>
    <mergeCell ref="B32:J33"/>
    <mergeCell ref="K32:S33"/>
    <mergeCell ref="B36:J37"/>
    <mergeCell ref="AJ52:AK54"/>
    <mergeCell ref="AL52:BE54"/>
    <mergeCell ref="BF52:BI54"/>
    <mergeCell ref="AU56:AY56"/>
    <mergeCell ref="BB56:BG56"/>
    <mergeCell ref="BF44:BG47"/>
    <mergeCell ref="BH44:BI47"/>
    <mergeCell ref="B46:S47"/>
    <mergeCell ref="AJ49:AK51"/>
    <mergeCell ref="AL49:BE51"/>
    <mergeCell ref="BF49:BI51"/>
    <mergeCell ref="AW40:BE43"/>
    <mergeCell ref="BF40:BG43"/>
    <mergeCell ref="BH40:BI43"/>
    <mergeCell ref="B42:S43"/>
    <mergeCell ref="K36:S37"/>
    <mergeCell ref="B40:J41"/>
    <mergeCell ref="K40:S41"/>
    <mergeCell ref="B44:J45"/>
    <mergeCell ref="K44:S45"/>
    <mergeCell ref="B38:S39"/>
    <mergeCell ref="A40:A43"/>
    <mergeCell ref="T40:U43"/>
    <mergeCell ref="V40:AB43"/>
    <mergeCell ref="AC40:AV43"/>
    <mergeCell ref="BH20:BI23"/>
    <mergeCell ref="BH32:BI35"/>
    <mergeCell ref="B34:S35"/>
    <mergeCell ref="A36:A39"/>
    <mergeCell ref="T36:U39"/>
    <mergeCell ref="V36:AB39"/>
    <mergeCell ref="AC36:AV39"/>
    <mergeCell ref="AW36:BE39"/>
    <mergeCell ref="BF36:BG39"/>
    <mergeCell ref="BH36:BI39"/>
    <mergeCell ref="BF28:BG31"/>
    <mergeCell ref="BH28:BI31"/>
    <mergeCell ref="B30:S31"/>
    <mergeCell ref="A32:A35"/>
    <mergeCell ref="T32:U35"/>
    <mergeCell ref="V32:AB35"/>
    <mergeCell ref="AC32:AV35"/>
    <mergeCell ref="AW32:BE35"/>
    <mergeCell ref="BF32:BG35"/>
    <mergeCell ref="B20:J21"/>
    <mergeCell ref="BH16:BI19"/>
    <mergeCell ref="B18:S19"/>
    <mergeCell ref="A20:A23"/>
    <mergeCell ref="T20:U23"/>
    <mergeCell ref="V20:AB23"/>
    <mergeCell ref="AC20:AV23"/>
    <mergeCell ref="AW20:BE23"/>
    <mergeCell ref="BF20:BG23"/>
    <mergeCell ref="B12:J13"/>
    <mergeCell ref="K12:S13"/>
    <mergeCell ref="B16:J17"/>
    <mergeCell ref="K16:S17"/>
    <mergeCell ref="K20:S21"/>
    <mergeCell ref="A16:A19"/>
    <mergeCell ref="T16:U19"/>
    <mergeCell ref="V16:AB19"/>
    <mergeCell ref="AC16:AV19"/>
    <mergeCell ref="AW16:BE19"/>
    <mergeCell ref="BF16:BG19"/>
    <mergeCell ref="A12:A15"/>
    <mergeCell ref="T12:U15"/>
    <mergeCell ref="V12:AB15"/>
    <mergeCell ref="AC12:AV15"/>
    <mergeCell ref="AW12:BE15"/>
    <mergeCell ref="A28:A31"/>
    <mergeCell ref="T28:U31"/>
    <mergeCell ref="V28:AB31"/>
    <mergeCell ref="AC28:AV31"/>
    <mergeCell ref="AW28:BE31"/>
    <mergeCell ref="B22:S23"/>
    <mergeCell ref="A24:A27"/>
    <mergeCell ref="T24:U27"/>
    <mergeCell ref="V24:AB27"/>
    <mergeCell ref="AC24:AV27"/>
    <mergeCell ref="B24:J25"/>
    <mergeCell ref="K24:S25"/>
    <mergeCell ref="B28:J29"/>
    <mergeCell ref="K28:S29"/>
    <mergeCell ref="AW24:BE27"/>
    <mergeCell ref="A8:A11"/>
    <mergeCell ref="T8:U11"/>
    <mergeCell ref="V8:AB11"/>
    <mergeCell ref="AC8:AV11"/>
    <mergeCell ref="AW8:BE11"/>
    <mergeCell ref="B8:J9"/>
    <mergeCell ref="K8:S9"/>
    <mergeCell ref="BF8:BG11"/>
    <mergeCell ref="BH8:BI11"/>
    <mergeCell ref="B10:S11"/>
    <mergeCell ref="AT2:AX2"/>
    <mergeCell ref="AY2:BI2"/>
    <mergeCell ref="AK3:BI3"/>
    <mergeCell ref="B3:U3"/>
    <mergeCell ref="B4:U5"/>
    <mergeCell ref="AY1:BI1"/>
    <mergeCell ref="AT1:AX1"/>
    <mergeCell ref="BF12:BG15"/>
    <mergeCell ref="BH12:BI15"/>
    <mergeCell ref="B14:S15"/>
    <mergeCell ref="BH7:BI7"/>
    <mergeCell ref="B7:S7"/>
    <mergeCell ref="T7:U7"/>
    <mergeCell ref="V7:AB7"/>
    <mergeCell ref="AC7:AV7"/>
    <mergeCell ref="AW7:BE7"/>
    <mergeCell ref="BF7:BG7"/>
    <mergeCell ref="BF24:BG27"/>
    <mergeCell ref="BH24:BI27"/>
    <mergeCell ref="B26:S27"/>
    <mergeCell ref="N109:N110"/>
    <mergeCell ref="O109:O110"/>
    <mergeCell ref="R111:V111"/>
    <mergeCell ref="W111:AA111"/>
    <mergeCell ref="R112:V114"/>
    <mergeCell ref="W112:AA114"/>
    <mergeCell ref="AT59:AX59"/>
    <mergeCell ref="AY59:BI59"/>
    <mergeCell ref="AT60:AX60"/>
    <mergeCell ref="AY60:BI60"/>
    <mergeCell ref="AC65:AV65"/>
    <mergeCell ref="AW65:BE65"/>
    <mergeCell ref="BF65:BG65"/>
    <mergeCell ref="BH65:BI65"/>
    <mergeCell ref="AW94:BE97"/>
    <mergeCell ref="BF94:BG97"/>
    <mergeCell ref="BH94:BI97"/>
    <mergeCell ref="B96:S97"/>
    <mergeCell ref="BH86:BI89"/>
    <mergeCell ref="B88:S89"/>
    <mergeCell ref="BF90:BG93"/>
    <mergeCell ref="BH90:BI93"/>
    <mergeCell ref="AJ110:AK112"/>
    <mergeCell ref="AL110:BE112"/>
    <mergeCell ref="AT233:AX233"/>
    <mergeCell ref="AY233:BI233"/>
    <mergeCell ref="AT234:AX234"/>
    <mergeCell ref="AY234:BI234"/>
    <mergeCell ref="AK235:BI235"/>
    <mergeCell ref="I167:I168"/>
    <mergeCell ref="J167:J168"/>
    <mergeCell ref="K167:K168"/>
    <mergeCell ref="L167:L168"/>
    <mergeCell ref="M167:M168"/>
    <mergeCell ref="N167:N168"/>
    <mergeCell ref="O167:O168"/>
    <mergeCell ref="R169:V169"/>
    <mergeCell ref="W169:AA169"/>
    <mergeCell ref="R170:V172"/>
    <mergeCell ref="W170:AA172"/>
    <mergeCell ref="W175:AP175"/>
    <mergeCell ref="AT175:AX175"/>
    <mergeCell ref="AY175:BI175"/>
    <mergeCell ref="AT176:AX176"/>
    <mergeCell ref="AY176:BI176"/>
    <mergeCell ref="O283:O284"/>
    <mergeCell ref="R285:V285"/>
    <mergeCell ref="W285:AA285"/>
    <mergeCell ref="C55:E56"/>
    <mergeCell ref="C113:E114"/>
    <mergeCell ref="C171:E172"/>
    <mergeCell ref="C229:E230"/>
    <mergeCell ref="C287:E288"/>
    <mergeCell ref="I225:I226"/>
    <mergeCell ref="J225:J226"/>
    <mergeCell ref="K225:K226"/>
    <mergeCell ref="L225:L226"/>
    <mergeCell ref="I109:I110"/>
    <mergeCell ref="J109:J110"/>
    <mergeCell ref="K109:K110"/>
    <mergeCell ref="L109:L110"/>
    <mergeCell ref="I283:I284"/>
    <mergeCell ref="J283:J284"/>
    <mergeCell ref="K283:K284"/>
    <mergeCell ref="L283:L284"/>
    <mergeCell ref="B78:J79"/>
    <mergeCell ref="K78:S79"/>
    <mergeCell ref="B120:U121"/>
    <mergeCell ref="B123:S123"/>
  </mergeCells>
  <phoneticPr fontId="3"/>
  <conditionalFormatting sqref="AY2:BI2">
    <cfRule type="cellIs" dxfId="11" priority="1" operator="lessThan">
      <formula>$AY$1</formula>
    </cfRule>
    <cfRule type="expression" dxfId="10" priority="2">
      <formula>$AY$2=""</formula>
    </cfRule>
  </conditionalFormatting>
  <conditionalFormatting sqref="AY60:BI60">
    <cfRule type="expression" dxfId="9" priority="14">
      <formula>$AY$1&gt;$AY$2</formula>
    </cfRule>
  </conditionalFormatting>
  <conditionalFormatting sqref="AY118:BI118">
    <cfRule type="expression" dxfId="8" priority="10">
      <formula>$AY$1&gt;$AY$2</formula>
    </cfRule>
  </conditionalFormatting>
  <conditionalFormatting sqref="AY176:BI176">
    <cfRule type="expression" dxfId="7" priority="7">
      <formula>$AY$1&gt;$AY$2</formula>
    </cfRule>
  </conditionalFormatting>
  <conditionalFormatting sqref="AY234:BI234">
    <cfRule type="expression" dxfId="6" priority="6">
      <formula>$AY$1&gt;$AY$2</formula>
    </cfRule>
  </conditionalFormatting>
  <conditionalFormatting sqref="AY1">
    <cfRule type="expression" dxfId="5" priority="4">
      <formula>$AY$1=""</formula>
    </cfRule>
  </conditionalFormatting>
  <conditionalFormatting sqref="B4:U5">
    <cfRule type="expression" dxfId="4" priority="3">
      <formula>$B$4=""</formula>
    </cfRule>
  </conditionalFormatting>
  <dataValidations count="7">
    <dataValidation type="list" allowBlank="1" showInputMessage="1" showErrorMessage="1" sqref="T8:U47 T66:U105 T124:U163 T182:U221 T240:U279">
      <formula1>"普通,当座,貯蓄,その他"</formula1>
    </dataValidation>
    <dataValidation type="whole" allowBlank="1" showInputMessage="1" showErrorMessage="1" sqref="V8:AB47 V66:AB105 V124:AB163 V182:AB221 V240:AB279">
      <formula1>0</formula1>
      <formula2>9999999</formula2>
    </dataValidation>
    <dataValidation type="textLength" imeMode="halfKatakana" operator="lessThanOrEqual" allowBlank="1" showInputMessage="1" showErrorMessage="1" errorTitle="受取人名" error="48桁以内で入力してください。" sqref="AC8:AV47 AC66:AV105 AC124:AV163 AC182:AV221 AC240:AV279">
      <formula1>48</formula1>
    </dataValidation>
    <dataValidation allowBlank="1" showInputMessage="1" showErrorMessage="1" prompt="振込依頼書を銀行に持込される日をご記入ください。" sqref="AY1:BI1 AY59:BI59 AY175:BI175 AY117:BI117 AY233:BI233"/>
    <dataValidation allowBlank="1" showInputMessage="1" showErrorMessage="1" prompt="振込指定日を入力ください。" sqref="AY2:BI2 AY60:BI60 AY176:BI176 AY118:BI118 AY234:BI234"/>
    <dataValidation type="whole" allowBlank="1" showInputMessage="1" showErrorMessage="1" sqref="AW8:BE47 AW66:BE105 AW124:BE163 AW182:BE221 AW240:BE279">
      <formula1>0</formula1>
      <formula2>999999999999999</formula2>
    </dataValidation>
    <dataValidation type="list" allowBlank="1" showInputMessage="1" sqref="K8:S9 K12:S13 K16:S17 K20:S21 K24:S25 K28:S29 K32:S33 K36:S37 K40:S41 K44:S45 K66:S67 K70:S71 K74:S75 K78:S79 K82:S83 K86:S87 K90:S91 K94:S95 K98:S99 K102:S103 K124:S125 K128:S129 K132:S133 K136:S137 K140:S141 K144:S145 K148:S149 K152:S153 K156:S157 K160:S161 K182:S183 K186:S187 K190:S191 K194:S195 K198:S199 K202:S203 K206:S207 K210:S211 K214:S215 K218:S219 K240:S241 K244:S245 K248:S249 K252:S253 K256:S257 K260:S261 K264:S265 K268:S269 K272:S273 K276:S277">
      <formula1>"　,銀行,信用金庫,信用組合,労働金庫,農業協同組合,信用農業協同組合連合会,信用漁業協同組合連合会"</formula1>
    </dataValidation>
  </dataValidations>
  <pageMargins left="0.23622047244094491" right="0" top="0.51181102362204722" bottom="0" header="0" footer="0"/>
  <pageSetup paperSize="9" scale="91" fitToHeight="0" orientation="portrait" horizontalDpi="150" verticalDpi="150" r:id="rId1"/>
  <rowBreaks count="4" manualBreakCount="4">
    <brk id="58" max="16383" man="1"/>
    <brk id="116" max="16383" man="1"/>
    <brk id="174" max="16383" man="1"/>
    <brk id="23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Option Button 5">
              <controlPr defaultSize="0" autoFill="0" autoLine="0" autoPict="0">
                <anchor moveWithCells="1">
                  <from>
                    <xdr:col>6</xdr:col>
                    <xdr:colOff>9525</xdr:colOff>
                    <xdr:row>0</xdr:row>
                    <xdr:rowOff>28575</xdr:rowOff>
                  </from>
                  <to>
                    <xdr:col>9</xdr:col>
                    <xdr:colOff>85725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Option Button 6">
              <controlPr defaultSize="0" autoFill="0" autoLine="0" autoPict="0">
                <anchor moveWithCells="1">
                  <from>
                    <xdr:col>16</xdr:col>
                    <xdr:colOff>66675</xdr:colOff>
                    <xdr:row>0</xdr:row>
                    <xdr:rowOff>38100</xdr:rowOff>
                  </from>
                  <to>
                    <xdr:col>20</xdr:col>
                    <xdr:colOff>133350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Option Button 7">
              <controlPr defaultSize="0" autoFill="0" autoLine="0" autoPict="0">
                <anchor moveWithCells="1">
                  <from>
                    <xdr:col>11</xdr:col>
                    <xdr:colOff>19050</xdr:colOff>
                    <xdr:row>0</xdr:row>
                    <xdr:rowOff>38100</xdr:rowOff>
                  </from>
                  <to>
                    <xdr:col>15</xdr:col>
                    <xdr:colOff>57150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292"/>
  <sheetViews>
    <sheetView view="pageBreakPreview" zoomScale="145" zoomScaleNormal="100" zoomScaleSheetLayoutView="145" zoomScalePageLayoutView="70" workbookViewId="0">
      <selection activeCell="A2" sqref="A2"/>
    </sheetView>
  </sheetViews>
  <sheetFormatPr defaultColWidth="3.625" defaultRowHeight="13.5" outlineLevelRow="1"/>
  <cols>
    <col min="1" max="1" width="2.25" style="1" customWidth="1"/>
    <col min="2" max="18" width="1.625" style="3" customWidth="1"/>
    <col min="19" max="19" width="1.125" style="3" customWidth="1"/>
    <col min="20" max="20" width="1.625" style="3" customWidth="1"/>
    <col min="21" max="21" width="2.5" style="3" customWidth="1"/>
    <col min="22" max="26" width="1.625" style="3" customWidth="1"/>
    <col min="27" max="27" width="1.25" style="3" customWidth="1"/>
    <col min="28" max="28" width="1.5" style="3" customWidth="1"/>
    <col min="29" max="36" width="1.625" style="3" customWidth="1"/>
    <col min="37" max="37" width="2.75" style="3" customWidth="1"/>
    <col min="38" max="38" width="1.625" style="3" customWidth="1"/>
    <col min="39" max="39" width="1.25" style="3" customWidth="1"/>
    <col min="40" max="47" width="1.625" style="3" customWidth="1"/>
    <col min="48" max="48" width="2.75" style="3" customWidth="1"/>
    <col min="49" max="57" width="2.125" style="3" customWidth="1"/>
    <col min="58" max="59" width="1.75" style="3" customWidth="1"/>
    <col min="60" max="61" width="1" style="3" customWidth="1"/>
    <col min="62" max="76" width="1.625" style="3" customWidth="1"/>
    <col min="77" max="256" width="3.625" style="3"/>
    <col min="257" max="257" width="2.125" style="3" customWidth="1"/>
    <col min="258" max="274" width="1.625" style="3" customWidth="1"/>
    <col min="275" max="275" width="1.125" style="3" customWidth="1"/>
    <col min="276" max="276" width="1.625" style="3" customWidth="1"/>
    <col min="277" max="277" width="2.5" style="3" customWidth="1"/>
    <col min="278" max="282" width="1.625" style="3" customWidth="1"/>
    <col min="283" max="283" width="1.25" style="3" customWidth="1"/>
    <col min="284" max="284" width="1.5" style="3" customWidth="1"/>
    <col min="285" max="292" width="1.625" style="3" customWidth="1"/>
    <col min="293" max="293" width="2.75" style="3" customWidth="1"/>
    <col min="294" max="294" width="1.625" style="3" customWidth="1"/>
    <col min="295" max="295" width="1.25" style="3" customWidth="1"/>
    <col min="296" max="303" width="1.625" style="3" customWidth="1"/>
    <col min="304" max="304" width="2.75" style="3" customWidth="1"/>
    <col min="305" max="312" width="1.625" style="3" customWidth="1"/>
    <col min="313" max="313" width="1.375" style="3" customWidth="1"/>
    <col min="314" max="314" width="1.625" style="3" customWidth="1"/>
    <col min="315" max="315" width="2.625" style="3" customWidth="1"/>
    <col min="316" max="316" width="1.625" style="3" customWidth="1"/>
    <col min="317" max="317" width="1.125" style="3" customWidth="1"/>
    <col min="318" max="332" width="1.625" style="3" customWidth="1"/>
    <col min="333" max="512" width="3.625" style="3"/>
    <col min="513" max="513" width="2.125" style="3" customWidth="1"/>
    <col min="514" max="530" width="1.625" style="3" customWidth="1"/>
    <col min="531" max="531" width="1.125" style="3" customWidth="1"/>
    <col min="532" max="532" width="1.625" style="3" customWidth="1"/>
    <col min="533" max="533" width="2.5" style="3" customWidth="1"/>
    <col min="534" max="538" width="1.625" style="3" customWidth="1"/>
    <col min="539" max="539" width="1.25" style="3" customWidth="1"/>
    <col min="540" max="540" width="1.5" style="3" customWidth="1"/>
    <col min="541" max="548" width="1.625" style="3" customWidth="1"/>
    <col min="549" max="549" width="2.75" style="3" customWidth="1"/>
    <col min="550" max="550" width="1.625" style="3" customWidth="1"/>
    <col min="551" max="551" width="1.25" style="3" customWidth="1"/>
    <col min="552" max="559" width="1.625" style="3" customWidth="1"/>
    <col min="560" max="560" width="2.75" style="3" customWidth="1"/>
    <col min="561" max="568" width="1.625" style="3" customWidth="1"/>
    <col min="569" max="569" width="1.375" style="3" customWidth="1"/>
    <col min="570" max="570" width="1.625" style="3" customWidth="1"/>
    <col min="571" max="571" width="2.625" style="3" customWidth="1"/>
    <col min="572" max="572" width="1.625" style="3" customWidth="1"/>
    <col min="573" max="573" width="1.125" style="3" customWidth="1"/>
    <col min="574" max="588" width="1.625" style="3" customWidth="1"/>
    <col min="589" max="768" width="3.625" style="3"/>
    <col min="769" max="769" width="2.125" style="3" customWidth="1"/>
    <col min="770" max="786" width="1.625" style="3" customWidth="1"/>
    <col min="787" max="787" width="1.125" style="3" customWidth="1"/>
    <col min="788" max="788" width="1.625" style="3" customWidth="1"/>
    <col min="789" max="789" width="2.5" style="3" customWidth="1"/>
    <col min="790" max="794" width="1.625" style="3" customWidth="1"/>
    <col min="795" max="795" width="1.25" style="3" customWidth="1"/>
    <col min="796" max="796" width="1.5" style="3" customWidth="1"/>
    <col min="797" max="804" width="1.625" style="3" customWidth="1"/>
    <col min="805" max="805" width="2.75" style="3" customWidth="1"/>
    <col min="806" max="806" width="1.625" style="3" customWidth="1"/>
    <col min="807" max="807" width="1.25" style="3" customWidth="1"/>
    <col min="808" max="815" width="1.625" style="3" customWidth="1"/>
    <col min="816" max="816" width="2.75" style="3" customWidth="1"/>
    <col min="817" max="824" width="1.625" style="3" customWidth="1"/>
    <col min="825" max="825" width="1.375" style="3" customWidth="1"/>
    <col min="826" max="826" width="1.625" style="3" customWidth="1"/>
    <col min="827" max="827" width="2.625" style="3" customWidth="1"/>
    <col min="828" max="828" width="1.625" style="3" customWidth="1"/>
    <col min="829" max="829" width="1.125" style="3" customWidth="1"/>
    <col min="830" max="844" width="1.625" style="3" customWidth="1"/>
    <col min="845" max="1024" width="3.625" style="3"/>
    <col min="1025" max="1025" width="2.125" style="3" customWidth="1"/>
    <col min="1026" max="1042" width="1.625" style="3" customWidth="1"/>
    <col min="1043" max="1043" width="1.125" style="3" customWidth="1"/>
    <col min="1044" max="1044" width="1.625" style="3" customWidth="1"/>
    <col min="1045" max="1045" width="2.5" style="3" customWidth="1"/>
    <col min="1046" max="1050" width="1.625" style="3" customWidth="1"/>
    <col min="1051" max="1051" width="1.25" style="3" customWidth="1"/>
    <col min="1052" max="1052" width="1.5" style="3" customWidth="1"/>
    <col min="1053" max="1060" width="1.625" style="3" customWidth="1"/>
    <col min="1061" max="1061" width="2.75" style="3" customWidth="1"/>
    <col min="1062" max="1062" width="1.625" style="3" customWidth="1"/>
    <col min="1063" max="1063" width="1.25" style="3" customWidth="1"/>
    <col min="1064" max="1071" width="1.625" style="3" customWidth="1"/>
    <col min="1072" max="1072" width="2.75" style="3" customWidth="1"/>
    <col min="1073" max="1080" width="1.625" style="3" customWidth="1"/>
    <col min="1081" max="1081" width="1.375" style="3" customWidth="1"/>
    <col min="1082" max="1082" width="1.625" style="3" customWidth="1"/>
    <col min="1083" max="1083" width="2.625" style="3" customWidth="1"/>
    <col min="1084" max="1084" width="1.625" style="3" customWidth="1"/>
    <col min="1085" max="1085" width="1.125" style="3" customWidth="1"/>
    <col min="1086" max="1100" width="1.625" style="3" customWidth="1"/>
    <col min="1101" max="1280" width="3.625" style="3"/>
    <col min="1281" max="1281" width="2.125" style="3" customWidth="1"/>
    <col min="1282" max="1298" width="1.625" style="3" customWidth="1"/>
    <col min="1299" max="1299" width="1.125" style="3" customWidth="1"/>
    <col min="1300" max="1300" width="1.625" style="3" customWidth="1"/>
    <col min="1301" max="1301" width="2.5" style="3" customWidth="1"/>
    <col min="1302" max="1306" width="1.625" style="3" customWidth="1"/>
    <col min="1307" max="1307" width="1.25" style="3" customWidth="1"/>
    <col min="1308" max="1308" width="1.5" style="3" customWidth="1"/>
    <col min="1309" max="1316" width="1.625" style="3" customWidth="1"/>
    <col min="1317" max="1317" width="2.75" style="3" customWidth="1"/>
    <col min="1318" max="1318" width="1.625" style="3" customWidth="1"/>
    <col min="1319" max="1319" width="1.25" style="3" customWidth="1"/>
    <col min="1320" max="1327" width="1.625" style="3" customWidth="1"/>
    <col min="1328" max="1328" width="2.75" style="3" customWidth="1"/>
    <col min="1329" max="1336" width="1.625" style="3" customWidth="1"/>
    <col min="1337" max="1337" width="1.375" style="3" customWidth="1"/>
    <col min="1338" max="1338" width="1.625" style="3" customWidth="1"/>
    <col min="1339" max="1339" width="2.625" style="3" customWidth="1"/>
    <col min="1340" max="1340" width="1.625" style="3" customWidth="1"/>
    <col min="1341" max="1341" width="1.125" style="3" customWidth="1"/>
    <col min="1342" max="1356" width="1.625" style="3" customWidth="1"/>
    <col min="1357" max="1536" width="3.625" style="3"/>
    <col min="1537" max="1537" width="2.125" style="3" customWidth="1"/>
    <col min="1538" max="1554" width="1.625" style="3" customWidth="1"/>
    <col min="1555" max="1555" width="1.125" style="3" customWidth="1"/>
    <col min="1556" max="1556" width="1.625" style="3" customWidth="1"/>
    <col min="1557" max="1557" width="2.5" style="3" customWidth="1"/>
    <col min="1558" max="1562" width="1.625" style="3" customWidth="1"/>
    <col min="1563" max="1563" width="1.25" style="3" customWidth="1"/>
    <col min="1564" max="1564" width="1.5" style="3" customWidth="1"/>
    <col min="1565" max="1572" width="1.625" style="3" customWidth="1"/>
    <col min="1573" max="1573" width="2.75" style="3" customWidth="1"/>
    <col min="1574" max="1574" width="1.625" style="3" customWidth="1"/>
    <col min="1575" max="1575" width="1.25" style="3" customWidth="1"/>
    <col min="1576" max="1583" width="1.625" style="3" customWidth="1"/>
    <col min="1584" max="1584" width="2.75" style="3" customWidth="1"/>
    <col min="1585" max="1592" width="1.625" style="3" customWidth="1"/>
    <col min="1593" max="1593" width="1.375" style="3" customWidth="1"/>
    <col min="1594" max="1594" width="1.625" style="3" customWidth="1"/>
    <col min="1595" max="1595" width="2.625" style="3" customWidth="1"/>
    <col min="1596" max="1596" width="1.625" style="3" customWidth="1"/>
    <col min="1597" max="1597" width="1.125" style="3" customWidth="1"/>
    <col min="1598" max="1612" width="1.625" style="3" customWidth="1"/>
    <col min="1613" max="1792" width="3.625" style="3"/>
    <col min="1793" max="1793" width="2.125" style="3" customWidth="1"/>
    <col min="1794" max="1810" width="1.625" style="3" customWidth="1"/>
    <col min="1811" max="1811" width="1.125" style="3" customWidth="1"/>
    <col min="1812" max="1812" width="1.625" style="3" customWidth="1"/>
    <col min="1813" max="1813" width="2.5" style="3" customWidth="1"/>
    <col min="1814" max="1818" width="1.625" style="3" customWidth="1"/>
    <col min="1819" max="1819" width="1.25" style="3" customWidth="1"/>
    <col min="1820" max="1820" width="1.5" style="3" customWidth="1"/>
    <col min="1821" max="1828" width="1.625" style="3" customWidth="1"/>
    <col min="1829" max="1829" width="2.75" style="3" customWidth="1"/>
    <col min="1830" max="1830" width="1.625" style="3" customWidth="1"/>
    <col min="1831" max="1831" width="1.25" style="3" customWidth="1"/>
    <col min="1832" max="1839" width="1.625" style="3" customWidth="1"/>
    <col min="1840" max="1840" width="2.75" style="3" customWidth="1"/>
    <col min="1841" max="1848" width="1.625" style="3" customWidth="1"/>
    <col min="1849" max="1849" width="1.375" style="3" customWidth="1"/>
    <col min="1850" max="1850" width="1.625" style="3" customWidth="1"/>
    <col min="1851" max="1851" width="2.625" style="3" customWidth="1"/>
    <col min="1852" max="1852" width="1.625" style="3" customWidth="1"/>
    <col min="1853" max="1853" width="1.125" style="3" customWidth="1"/>
    <col min="1854" max="1868" width="1.625" style="3" customWidth="1"/>
    <col min="1869" max="2048" width="3.625" style="3"/>
    <col min="2049" max="2049" width="2.125" style="3" customWidth="1"/>
    <col min="2050" max="2066" width="1.625" style="3" customWidth="1"/>
    <col min="2067" max="2067" width="1.125" style="3" customWidth="1"/>
    <col min="2068" max="2068" width="1.625" style="3" customWidth="1"/>
    <col min="2069" max="2069" width="2.5" style="3" customWidth="1"/>
    <col min="2070" max="2074" width="1.625" style="3" customWidth="1"/>
    <col min="2075" max="2075" width="1.25" style="3" customWidth="1"/>
    <col min="2076" max="2076" width="1.5" style="3" customWidth="1"/>
    <col min="2077" max="2084" width="1.625" style="3" customWidth="1"/>
    <col min="2085" max="2085" width="2.75" style="3" customWidth="1"/>
    <col min="2086" max="2086" width="1.625" style="3" customWidth="1"/>
    <col min="2087" max="2087" width="1.25" style="3" customWidth="1"/>
    <col min="2088" max="2095" width="1.625" style="3" customWidth="1"/>
    <col min="2096" max="2096" width="2.75" style="3" customWidth="1"/>
    <col min="2097" max="2104" width="1.625" style="3" customWidth="1"/>
    <col min="2105" max="2105" width="1.375" style="3" customWidth="1"/>
    <col min="2106" max="2106" width="1.625" style="3" customWidth="1"/>
    <col min="2107" max="2107" width="2.625" style="3" customWidth="1"/>
    <col min="2108" max="2108" width="1.625" style="3" customWidth="1"/>
    <col min="2109" max="2109" width="1.125" style="3" customWidth="1"/>
    <col min="2110" max="2124" width="1.625" style="3" customWidth="1"/>
    <col min="2125" max="2304" width="3.625" style="3"/>
    <col min="2305" max="2305" width="2.125" style="3" customWidth="1"/>
    <col min="2306" max="2322" width="1.625" style="3" customWidth="1"/>
    <col min="2323" max="2323" width="1.125" style="3" customWidth="1"/>
    <col min="2324" max="2324" width="1.625" style="3" customWidth="1"/>
    <col min="2325" max="2325" width="2.5" style="3" customWidth="1"/>
    <col min="2326" max="2330" width="1.625" style="3" customWidth="1"/>
    <col min="2331" max="2331" width="1.25" style="3" customWidth="1"/>
    <col min="2332" max="2332" width="1.5" style="3" customWidth="1"/>
    <col min="2333" max="2340" width="1.625" style="3" customWidth="1"/>
    <col min="2341" max="2341" width="2.75" style="3" customWidth="1"/>
    <col min="2342" max="2342" width="1.625" style="3" customWidth="1"/>
    <col min="2343" max="2343" width="1.25" style="3" customWidth="1"/>
    <col min="2344" max="2351" width="1.625" style="3" customWidth="1"/>
    <col min="2352" max="2352" width="2.75" style="3" customWidth="1"/>
    <col min="2353" max="2360" width="1.625" style="3" customWidth="1"/>
    <col min="2361" max="2361" width="1.375" style="3" customWidth="1"/>
    <col min="2362" max="2362" width="1.625" style="3" customWidth="1"/>
    <col min="2363" max="2363" width="2.625" style="3" customWidth="1"/>
    <col min="2364" max="2364" width="1.625" style="3" customWidth="1"/>
    <col min="2365" max="2365" width="1.125" style="3" customWidth="1"/>
    <col min="2366" max="2380" width="1.625" style="3" customWidth="1"/>
    <col min="2381" max="2560" width="3.625" style="3"/>
    <col min="2561" max="2561" width="2.125" style="3" customWidth="1"/>
    <col min="2562" max="2578" width="1.625" style="3" customWidth="1"/>
    <col min="2579" max="2579" width="1.125" style="3" customWidth="1"/>
    <col min="2580" max="2580" width="1.625" style="3" customWidth="1"/>
    <col min="2581" max="2581" width="2.5" style="3" customWidth="1"/>
    <col min="2582" max="2586" width="1.625" style="3" customWidth="1"/>
    <col min="2587" max="2587" width="1.25" style="3" customWidth="1"/>
    <col min="2588" max="2588" width="1.5" style="3" customWidth="1"/>
    <col min="2589" max="2596" width="1.625" style="3" customWidth="1"/>
    <col min="2597" max="2597" width="2.75" style="3" customWidth="1"/>
    <col min="2598" max="2598" width="1.625" style="3" customWidth="1"/>
    <col min="2599" max="2599" width="1.25" style="3" customWidth="1"/>
    <col min="2600" max="2607" width="1.625" style="3" customWidth="1"/>
    <col min="2608" max="2608" width="2.75" style="3" customWidth="1"/>
    <col min="2609" max="2616" width="1.625" style="3" customWidth="1"/>
    <col min="2617" max="2617" width="1.375" style="3" customWidth="1"/>
    <col min="2618" max="2618" width="1.625" style="3" customWidth="1"/>
    <col min="2619" max="2619" width="2.625" style="3" customWidth="1"/>
    <col min="2620" max="2620" width="1.625" style="3" customWidth="1"/>
    <col min="2621" max="2621" width="1.125" style="3" customWidth="1"/>
    <col min="2622" max="2636" width="1.625" style="3" customWidth="1"/>
    <col min="2637" max="2816" width="3.625" style="3"/>
    <col min="2817" max="2817" width="2.125" style="3" customWidth="1"/>
    <col min="2818" max="2834" width="1.625" style="3" customWidth="1"/>
    <col min="2835" max="2835" width="1.125" style="3" customWidth="1"/>
    <col min="2836" max="2836" width="1.625" style="3" customWidth="1"/>
    <col min="2837" max="2837" width="2.5" style="3" customWidth="1"/>
    <col min="2838" max="2842" width="1.625" style="3" customWidth="1"/>
    <col min="2843" max="2843" width="1.25" style="3" customWidth="1"/>
    <col min="2844" max="2844" width="1.5" style="3" customWidth="1"/>
    <col min="2845" max="2852" width="1.625" style="3" customWidth="1"/>
    <col min="2853" max="2853" width="2.75" style="3" customWidth="1"/>
    <col min="2854" max="2854" width="1.625" style="3" customWidth="1"/>
    <col min="2855" max="2855" width="1.25" style="3" customWidth="1"/>
    <col min="2856" max="2863" width="1.625" style="3" customWidth="1"/>
    <col min="2864" max="2864" width="2.75" style="3" customWidth="1"/>
    <col min="2865" max="2872" width="1.625" style="3" customWidth="1"/>
    <col min="2873" max="2873" width="1.375" style="3" customWidth="1"/>
    <col min="2874" max="2874" width="1.625" style="3" customWidth="1"/>
    <col min="2875" max="2875" width="2.625" style="3" customWidth="1"/>
    <col min="2876" max="2876" width="1.625" style="3" customWidth="1"/>
    <col min="2877" max="2877" width="1.125" style="3" customWidth="1"/>
    <col min="2878" max="2892" width="1.625" style="3" customWidth="1"/>
    <col min="2893" max="3072" width="3.625" style="3"/>
    <col min="3073" max="3073" width="2.125" style="3" customWidth="1"/>
    <col min="3074" max="3090" width="1.625" style="3" customWidth="1"/>
    <col min="3091" max="3091" width="1.125" style="3" customWidth="1"/>
    <col min="3092" max="3092" width="1.625" style="3" customWidth="1"/>
    <col min="3093" max="3093" width="2.5" style="3" customWidth="1"/>
    <col min="3094" max="3098" width="1.625" style="3" customWidth="1"/>
    <col min="3099" max="3099" width="1.25" style="3" customWidth="1"/>
    <col min="3100" max="3100" width="1.5" style="3" customWidth="1"/>
    <col min="3101" max="3108" width="1.625" style="3" customWidth="1"/>
    <col min="3109" max="3109" width="2.75" style="3" customWidth="1"/>
    <col min="3110" max="3110" width="1.625" style="3" customWidth="1"/>
    <col min="3111" max="3111" width="1.25" style="3" customWidth="1"/>
    <col min="3112" max="3119" width="1.625" style="3" customWidth="1"/>
    <col min="3120" max="3120" width="2.75" style="3" customWidth="1"/>
    <col min="3121" max="3128" width="1.625" style="3" customWidth="1"/>
    <col min="3129" max="3129" width="1.375" style="3" customWidth="1"/>
    <col min="3130" max="3130" width="1.625" style="3" customWidth="1"/>
    <col min="3131" max="3131" width="2.625" style="3" customWidth="1"/>
    <col min="3132" max="3132" width="1.625" style="3" customWidth="1"/>
    <col min="3133" max="3133" width="1.125" style="3" customWidth="1"/>
    <col min="3134" max="3148" width="1.625" style="3" customWidth="1"/>
    <col min="3149" max="3328" width="3.625" style="3"/>
    <col min="3329" max="3329" width="2.125" style="3" customWidth="1"/>
    <col min="3330" max="3346" width="1.625" style="3" customWidth="1"/>
    <col min="3347" max="3347" width="1.125" style="3" customWidth="1"/>
    <col min="3348" max="3348" width="1.625" style="3" customWidth="1"/>
    <col min="3349" max="3349" width="2.5" style="3" customWidth="1"/>
    <col min="3350" max="3354" width="1.625" style="3" customWidth="1"/>
    <col min="3355" max="3355" width="1.25" style="3" customWidth="1"/>
    <col min="3356" max="3356" width="1.5" style="3" customWidth="1"/>
    <col min="3357" max="3364" width="1.625" style="3" customWidth="1"/>
    <col min="3365" max="3365" width="2.75" style="3" customWidth="1"/>
    <col min="3366" max="3366" width="1.625" style="3" customWidth="1"/>
    <col min="3367" max="3367" width="1.25" style="3" customWidth="1"/>
    <col min="3368" max="3375" width="1.625" style="3" customWidth="1"/>
    <col min="3376" max="3376" width="2.75" style="3" customWidth="1"/>
    <col min="3377" max="3384" width="1.625" style="3" customWidth="1"/>
    <col min="3385" max="3385" width="1.375" style="3" customWidth="1"/>
    <col min="3386" max="3386" width="1.625" style="3" customWidth="1"/>
    <col min="3387" max="3387" width="2.625" style="3" customWidth="1"/>
    <col min="3388" max="3388" width="1.625" style="3" customWidth="1"/>
    <col min="3389" max="3389" width="1.125" style="3" customWidth="1"/>
    <col min="3390" max="3404" width="1.625" style="3" customWidth="1"/>
    <col min="3405" max="3584" width="3.625" style="3"/>
    <col min="3585" max="3585" width="2.125" style="3" customWidth="1"/>
    <col min="3586" max="3602" width="1.625" style="3" customWidth="1"/>
    <col min="3603" max="3603" width="1.125" style="3" customWidth="1"/>
    <col min="3604" max="3604" width="1.625" style="3" customWidth="1"/>
    <col min="3605" max="3605" width="2.5" style="3" customWidth="1"/>
    <col min="3606" max="3610" width="1.625" style="3" customWidth="1"/>
    <col min="3611" max="3611" width="1.25" style="3" customWidth="1"/>
    <col min="3612" max="3612" width="1.5" style="3" customWidth="1"/>
    <col min="3613" max="3620" width="1.625" style="3" customWidth="1"/>
    <col min="3621" max="3621" width="2.75" style="3" customWidth="1"/>
    <col min="3622" max="3622" width="1.625" style="3" customWidth="1"/>
    <col min="3623" max="3623" width="1.25" style="3" customWidth="1"/>
    <col min="3624" max="3631" width="1.625" style="3" customWidth="1"/>
    <col min="3632" max="3632" width="2.75" style="3" customWidth="1"/>
    <col min="3633" max="3640" width="1.625" style="3" customWidth="1"/>
    <col min="3641" max="3641" width="1.375" style="3" customWidth="1"/>
    <col min="3642" max="3642" width="1.625" style="3" customWidth="1"/>
    <col min="3643" max="3643" width="2.625" style="3" customWidth="1"/>
    <col min="3644" max="3644" width="1.625" style="3" customWidth="1"/>
    <col min="3645" max="3645" width="1.125" style="3" customWidth="1"/>
    <col min="3646" max="3660" width="1.625" style="3" customWidth="1"/>
    <col min="3661" max="3840" width="3.625" style="3"/>
    <col min="3841" max="3841" width="2.125" style="3" customWidth="1"/>
    <col min="3842" max="3858" width="1.625" style="3" customWidth="1"/>
    <col min="3859" max="3859" width="1.125" style="3" customWidth="1"/>
    <col min="3860" max="3860" width="1.625" style="3" customWidth="1"/>
    <col min="3861" max="3861" width="2.5" style="3" customWidth="1"/>
    <col min="3862" max="3866" width="1.625" style="3" customWidth="1"/>
    <col min="3867" max="3867" width="1.25" style="3" customWidth="1"/>
    <col min="3868" max="3868" width="1.5" style="3" customWidth="1"/>
    <col min="3869" max="3876" width="1.625" style="3" customWidth="1"/>
    <col min="3877" max="3877" width="2.75" style="3" customWidth="1"/>
    <col min="3878" max="3878" width="1.625" style="3" customWidth="1"/>
    <col min="3879" max="3879" width="1.25" style="3" customWidth="1"/>
    <col min="3880" max="3887" width="1.625" style="3" customWidth="1"/>
    <col min="3888" max="3888" width="2.75" style="3" customWidth="1"/>
    <col min="3889" max="3896" width="1.625" style="3" customWidth="1"/>
    <col min="3897" max="3897" width="1.375" style="3" customWidth="1"/>
    <col min="3898" max="3898" width="1.625" style="3" customWidth="1"/>
    <col min="3899" max="3899" width="2.625" style="3" customWidth="1"/>
    <col min="3900" max="3900" width="1.625" style="3" customWidth="1"/>
    <col min="3901" max="3901" width="1.125" style="3" customWidth="1"/>
    <col min="3902" max="3916" width="1.625" style="3" customWidth="1"/>
    <col min="3917" max="4096" width="3.625" style="3"/>
    <col min="4097" max="4097" width="2.125" style="3" customWidth="1"/>
    <col min="4098" max="4114" width="1.625" style="3" customWidth="1"/>
    <col min="4115" max="4115" width="1.125" style="3" customWidth="1"/>
    <col min="4116" max="4116" width="1.625" style="3" customWidth="1"/>
    <col min="4117" max="4117" width="2.5" style="3" customWidth="1"/>
    <col min="4118" max="4122" width="1.625" style="3" customWidth="1"/>
    <col min="4123" max="4123" width="1.25" style="3" customWidth="1"/>
    <col min="4124" max="4124" width="1.5" style="3" customWidth="1"/>
    <col min="4125" max="4132" width="1.625" style="3" customWidth="1"/>
    <col min="4133" max="4133" width="2.75" style="3" customWidth="1"/>
    <col min="4134" max="4134" width="1.625" style="3" customWidth="1"/>
    <col min="4135" max="4135" width="1.25" style="3" customWidth="1"/>
    <col min="4136" max="4143" width="1.625" style="3" customWidth="1"/>
    <col min="4144" max="4144" width="2.75" style="3" customWidth="1"/>
    <col min="4145" max="4152" width="1.625" style="3" customWidth="1"/>
    <col min="4153" max="4153" width="1.375" style="3" customWidth="1"/>
    <col min="4154" max="4154" width="1.625" style="3" customWidth="1"/>
    <col min="4155" max="4155" width="2.625" style="3" customWidth="1"/>
    <col min="4156" max="4156" width="1.625" style="3" customWidth="1"/>
    <col min="4157" max="4157" width="1.125" style="3" customWidth="1"/>
    <col min="4158" max="4172" width="1.625" style="3" customWidth="1"/>
    <col min="4173" max="4352" width="3.625" style="3"/>
    <col min="4353" max="4353" width="2.125" style="3" customWidth="1"/>
    <col min="4354" max="4370" width="1.625" style="3" customWidth="1"/>
    <col min="4371" max="4371" width="1.125" style="3" customWidth="1"/>
    <col min="4372" max="4372" width="1.625" style="3" customWidth="1"/>
    <col min="4373" max="4373" width="2.5" style="3" customWidth="1"/>
    <col min="4374" max="4378" width="1.625" style="3" customWidth="1"/>
    <col min="4379" max="4379" width="1.25" style="3" customWidth="1"/>
    <col min="4380" max="4380" width="1.5" style="3" customWidth="1"/>
    <col min="4381" max="4388" width="1.625" style="3" customWidth="1"/>
    <col min="4389" max="4389" width="2.75" style="3" customWidth="1"/>
    <col min="4390" max="4390" width="1.625" style="3" customWidth="1"/>
    <col min="4391" max="4391" width="1.25" style="3" customWidth="1"/>
    <col min="4392" max="4399" width="1.625" style="3" customWidth="1"/>
    <col min="4400" max="4400" width="2.75" style="3" customWidth="1"/>
    <col min="4401" max="4408" width="1.625" style="3" customWidth="1"/>
    <col min="4409" max="4409" width="1.375" style="3" customWidth="1"/>
    <col min="4410" max="4410" width="1.625" style="3" customWidth="1"/>
    <col min="4411" max="4411" width="2.625" style="3" customWidth="1"/>
    <col min="4412" max="4412" width="1.625" style="3" customWidth="1"/>
    <col min="4413" max="4413" width="1.125" style="3" customWidth="1"/>
    <col min="4414" max="4428" width="1.625" style="3" customWidth="1"/>
    <col min="4429" max="4608" width="3.625" style="3"/>
    <col min="4609" max="4609" width="2.125" style="3" customWidth="1"/>
    <col min="4610" max="4626" width="1.625" style="3" customWidth="1"/>
    <col min="4627" max="4627" width="1.125" style="3" customWidth="1"/>
    <col min="4628" max="4628" width="1.625" style="3" customWidth="1"/>
    <col min="4629" max="4629" width="2.5" style="3" customWidth="1"/>
    <col min="4630" max="4634" width="1.625" style="3" customWidth="1"/>
    <col min="4635" max="4635" width="1.25" style="3" customWidth="1"/>
    <col min="4636" max="4636" width="1.5" style="3" customWidth="1"/>
    <col min="4637" max="4644" width="1.625" style="3" customWidth="1"/>
    <col min="4645" max="4645" width="2.75" style="3" customWidth="1"/>
    <col min="4646" max="4646" width="1.625" style="3" customWidth="1"/>
    <col min="4647" max="4647" width="1.25" style="3" customWidth="1"/>
    <col min="4648" max="4655" width="1.625" style="3" customWidth="1"/>
    <col min="4656" max="4656" width="2.75" style="3" customWidth="1"/>
    <col min="4657" max="4664" width="1.625" style="3" customWidth="1"/>
    <col min="4665" max="4665" width="1.375" style="3" customWidth="1"/>
    <col min="4666" max="4666" width="1.625" style="3" customWidth="1"/>
    <col min="4667" max="4667" width="2.625" style="3" customWidth="1"/>
    <col min="4668" max="4668" width="1.625" style="3" customWidth="1"/>
    <col min="4669" max="4669" width="1.125" style="3" customWidth="1"/>
    <col min="4670" max="4684" width="1.625" style="3" customWidth="1"/>
    <col min="4685" max="4864" width="3.625" style="3"/>
    <col min="4865" max="4865" width="2.125" style="3" customWidth="1"/>
    <col min="4866" max="4882" width="1.625" style="3" customWidth="1"/>
    <col min="4883" max="4883" width="1.125" style="3" customWidth="1"/>
    <col min="4884" max="4884" width="1.625" style="3" customWidth="1"/>
    <col min="4885" max="4885" width="2.5" style="3" customWidth="1"/>
    <col min="4886" max="4890" width="1.625" style="3" customWidth="1"/>
    <col min="4891" max="4891" width="1.25" style="3" customWidth="1"/>
    <col min="4892" max="4892" width="1.5" style="3" customWidth="1"/>
    <col min="4893" max="4900" width="1.625" style="3" customWidth="1"/>
    <col min="4901" max="4901" width="2.75" style="3" customWidth="1"/>
    <col min="4902" max="4902" width="1.625" style="3" customWidth="1"/>
    <col min="4903" max="4903" width="1.25" style="3" customWidth="1"/>
    <col min="4904" max="4911" width="1.625" style="3" customWidth="1"/>
    <col min="4912" max="4912" width="2.75" style="3" customWidth="1"/>
    <col min="4913" max="4920" width="1.625" style="3" customWidth="1"/>
    <col min="4921" max="4921" width="1.375" style="3" customWidth="1"/>
    <col min="4922" max="4922" width="1.625" style="3" customWidth="1"/>
    <col min="4923" max="4923" width="2.625" style="3" customWidth="1"/>
    <col min="4924" max="4924" width="1.625" style="3" customWidth="1"/>
    <col min="4925" max="4925" width="1.125" style="3" customWidth="1"/>
    <col min="4926" max="4940" width="1.625" style="3" customWidth="1"/>
    <col min="4941" max="5120" width="3.625" style="3"/>
    <col min="5121" max="5121" width="2.125" style="3" customWidth="1"/>
    <col min="5122" max="5138" width="1.625" style="3" customWidth="1"/>
    <col min="5139" max="5139" width="1.125" style="3" customWidth="1"/>
    <col min="5140" max="5140" width="1.625" style="3" customWidth="1"/>
    <col min="5141" max="5141" width="2.5" style="3" customWidth="1"/>
    <col min="5142" max="5146" width="1.625" style="3" customWidth="1"/>
    <col min="5147" max="5147" width="1.25" style="3" customWidth="1"/>
    <col min="5148" max="5148" width="1.5" style="3" customWidth="1"/>
    <col min="5149" max="5156" width="1.625" style="3" customWidth="1"/>
    <col min="5157" max="5157" width="2.75" style="3" customWidth="1"/>
    <col min="5158" max="5158" width="1.625" style="3" customWidth="1"/>
    <col min="5159" max="5159" width="1.25" style="3" customWidth="1"/>
    <col min="5160" max="5167" width="1.625" style="3" customWidth="1"/>
    <col min="5168" max="5168" width="2.75" style="3" customWidth="1"/>
    <col min="5169" max="5176" width="1.625" style="3" customWidth="1"/>
    <col min="5177" max="5177" width="1.375" style="3" customWidth="1"/>
    <col min="5178" max="5178" width="1.625" style="3" customWidth="1"/>
    <col min="5179" max="5179" width="2.625" style="3" customWidth="1"/>
    <col min="5180" max="5180" width="1.625" style="3" customWidth="1"/>
    <col min="5181" max="5181" width="1.125" style="3" customWidth="1"/>
    <col min="5182" max="5196" width="1.625" style="3" customWidth="1"/>
    <col min="5197" max="5376" width="3.625" style="3"/>
    <col min="5377" max="5377" width="2.125" style="3" customWidth="1"/>
    <col min="5378" max="5394" width="1.625" style="3" customWidth="1"/>
    <col min="5395" max="5395" width="1.125" style="3" customWidth="1"/>
    <col min="5396" max="5396" width="1.625" style="3" customWidth="1"/>
    <col min="5397" max="5397" width="2.5" style="3" customWidth="1"/>
    <col min="5398" max="5402" width="1.625" style="3" customWidth="1"/>
    <col min="5403" max="5403" width="1.25" style="3" customWidth="1"/>
    <col min="5404" max="5404" width="1.5" style="3" customWidth="1"/>
    <col min="5405" max="5412" width="1.625" style="3" customWidth="1"/>
    <col min="5413" max="5413" width="2.75" style="3" customWidth="1"/>
    <col min="5414" max="5414" width="1.625" style="3" customWidth="1"/>
    <col min="5415" max="5415" width="1.25" style="3" customWidth="1"/>
    <col min="5416" max="5423" width="1.625" style="3" customWidth="1"/>
    <col min="5424" max="5424" width="2.75" style="3" customWidth="1"/>
    <col min="5425" max="5432" width="1.625" style="3" customWidth="1"/>
    <col min="5433" max="5433" width="1.375" style="3" customWidth="1"/>
    <col min="5434" max="5434" width="1.625" style="3" customWidth="1"/>
    <col min="5435" max="5435" width="2.625" style="3" customWidth="1"/>
    <col min="5436" max="5436" width="1.625" style="3" customWidth="1"/>
    <col min="5437" max="5437" width="1.125" style="3" customWidth="1"/>
    <col min="5438" max="5452" width="1.625" style="3" customWidth="1"/>
    <col min="5453" max="5632" width="3.625" style="3"/>
    <col min="5633" max="5633" width="2.125" style="3" customWidth="1"/>
    <col min="5634" max="5650" width="1.625" style="3" customWidth="1"/>
    <col min="5651" max="5651" width="1.125" style="3" customWidth="1"/>
    <col min="5652" max="5652" width="1.625" style="3" customWidth="1"/>
    <col min="5653" max="5653" width="2.5" style="3" customWidth="1"/>
    <col min="5654" max="5658" width="1.625" style="3" customWidth="1"/>
    <col min="5659" max="5659" width="1.25" style="3" customWidth="1"/>
    <col min="5660" max="5660" width="1.5" style="3" customWidth="1"/>
    <col min="5661" max="5668" width="1.625" style="3" customWidth="1"/>
    <col min="5669" max="5669" width="2.75" style="3" customWidth="1"/>
    <col min="5670" max="5670" width="1.625" style="3" customWidth="1"/>
    <col min="5671" max="5671" width="1.25" style="3" customWidth="1"/>
    <col min="5672" max="5679" width="1.625" style="3" customWidth="1"/>
    <col min="5680" max="5680" width="2.75" style="3" customWidth="1"/>
    <col min="5681" max="5688" width="1.625" style="3" customWidth="1"/>
    <col min="5689" max="5689" width="1.375" style="3" customWidth="1"/>
    <col min="5690" max="5690" width="1.625" style="3" customWidth="1"/>
    <col min="5691" max="5691" width="2.625" style="3" customWidth="1"/>
    <col min="5692" max="5692" width="1.625" style="3" customWidth="1"/>
    <col min="5693" max="5693" width="1.125" style="3" customWidth="1"/>
    <col min="5694" max="5708" width="1.625" style="3" customWidth="1"/>
    <col min="5709" max="5888" width="3.625" style="3"/>
    <col min="5889" max="5889" width="2.125" style="3" customWidth="1"/>
    <col min="5890" max="5906" width="1.625" style="3" customWidth="1"/>
    <col min="5907" max="5907" width="1.125" style="3" customWidth="1"/>
    <col min="5908" max="5908" width="1.625" style="3" customWidth="1"/>
    <col min="5909" max="5909" width="2.5" style="3" customWidth="1"/>
    <col min="5910" max="5914" width="1.625" style="3" customWidth="1"/>
    <col min="5915" max="5915" width="1.25" style="3" customWidth="1"/>
    <col min="5916" max="5916" width="1.5" style="3" customWidth="1"/>
    <col min="5917" max="5924" width="1.625" style="3" customWidth="1"/>
    <col min="5925" max="5925" width="2.75" style="3" customWidth="1"/>
    <col min="5926" max="5926" width="1.625" style="3" customWidth="1"/>
    <col min="5927" max="5927" width="1.25" style="3" customWidth="1"/>
    <col min="5928" max="5935" width="1.625" style="3" customWidth="1"/>
    <col min="5936" max="5936" width="2.75" style="3" customWidth="1"/>
    <col min="5937" max="5944" width="1.625" style="3" customWidth="1"/>
    <col min="5945" max="5945" width="1.375" style="3" customWidth="1"/>
    <col min="5946" max="5946" width="1.625" style="3" customWidth="1"/>
    <col min="5947" max="5947" width="2.625" style="3" customWidth="1"/>
    <col min="5948" max="5948" width="1.625" style="3" customWidth="1"/>
    <col min="5949" max="5949" width="1.125" style="3" customWidth="1"/>
    <col min="5950" max="5964" width="1.625" style="3" customWidth="1"/>
    <col min="5965" max="6144" width="3.625" style="3"/>
    <col min="6145" max="6145" width="2.125" style="3" customWidth="1"/>
    <col min="6146" max="6162" width="1.625" style="3" customWidth="1"/>
    <col min="6163" max="6163" width="1.125" style="3" customWidth="1"/>
    <col min="6164" max="6164" width="1.625" style="3" customWidth="1"/>
    <col min="6165" max="6165" width="2.5" style="3" customWidth="1"/>
    <col min="6166" max="6170" width="1.625" style="3" customWidth="1"/>
    <col min="6171" max="6171" width="1.25" style="3" customWidth="1"/>
    <col min="6172" max="6172" width="1.5" style="3" customWidth="1"/>
    <col min="6173" max="6180" width="1.625" style="3" customWidth="1"/>
    <col min="6181" max="6181" width="2.75" style="3" customWidth="1"/>
    <col min="6182" max="6182" width="1.625" style="3" customWidth="1"/>
    <col min="6183" max="6183" width="1.25" style="3" customWidth="1"/>
    <col min="6184" max="6191" width="1.625" style="3" customWidth="1"/>
    <col min="6192" max="6192" width="2.75" style="3" customWidth="1"/>
    <col min="6193" max="6200" width="1.625" style="3" customWidth="1"/>
    <col min="6201" max="6201" width="1.375" style="3" customWidth="1"/>
    <col min="6202" max="6202" width="1.625" style="3" customWidth="1"/>
    <col min="6203" max="6203" width="2.625" style="3" customWidth="1"/>
    <col min="6204" max="6204" width="1.625" style="3" customWidth="1"/>
    <col min="6205" max="6205" width="1.125" style="3" customWidth="1"/>
    <col min="6206" max="6220" width="1.625" style="3" customWidth="1"/>
    <col min="6221" max="6400" width="3.625" style="3"/>
    <col min="6401" max="6401" width="2.125" style="3" customWidth="1"/>
    <col min="6402" max="6418" width="1.625" style="3" customWidth="1"/>
    <col min="6419" max="6419" width="1.125" style="3" customWidth="1"/>
    <col min="6420" max="6420" width="1.625" style="3" customWidth="1"/>
    <col min="6421" max="6421" width="2.5" style="3" customWidth="1"/>
    <col min="6422" max="6426" width="1.625" style="3" customWidth="1"/>
    <col min="6427" max="6427" width="1.25" style="3" customWidth="1"/>
    <col min="6428" max="6428" width="1.5" style="3" customWidth="1"/>
    <col min="6429" max="6436" width="1.625" style="3" customWidth="1"/>
    <col min="6437" max="6437" width="2.75" style="3" customWidth="1"/>
    <col min="6438" max="6438" width="1.625" style="3" customWidth="1"/>
    <col min="6439" max="6439" width="1.25" style="3" customWidth="1"/>
    <col min="6440" max="6447" width="1.625" style="3" customWidth="1"/>
    <col min="6448" max="6448" width="2.75" style="3" customWidth="1"/>
    <col min="6449" max="6456" width="1.625" style="3" customWidth="1"/>
    <col min="6457" max="6457" width="1.375" style="3" customWidth="1"/>
    <col min="6458" max="6458" width="1.625" style="3" customWidth="1"/>
    <col min="6459" max="6459" width="2.625" style="3" customWidth="1"/>
    <col min="6460" max="6460" width="1.625" style="3" customWidth="1"/>
    <col min="6461" max="6461" width="1.125" style="3" customWidth="1"/>
    <col min="6462" max="6476" width="1.625" style="3" customWidth="1"/>
    <col min="6477" max="6656" width="3.625" style="3"/>
    <col min="6657" max="6657" width="2.125" style="3" customWidth="1"/>
    <col min="6658" max="6674" width="1.625" style="3" customWidth="1"/>
    <col min="6675" max="6675" width="1.125" style="3" customWidth="1"/>
    <col min="6676" max="6676" width="1.625" style="3" customWidth="1"/>
    <col min="6677" max="6677" width="2.5" style="3" customWidth="1"/>
    <col min="6678" max="6682" width="1.625" style="3" customWidth="1"/>
    <col min="6683" max="6683" width="1.25" style="3" customWidth="1"/>
    <col min="6684" max="6684" width="1.5" style="3" customWidth="1"/>
    <col min="6685" max="6692" width="1.625" style="3" customWidth="1"/>
    <col min="6693" max="6693" width="2.75" style="3" customWidth="1"/>
    <col min="6694" max="6694" width="1.625" style="3" customWidth="1"/>
    <col min="6695" max="6695" width="1.25" style="3" customWidth="1"/>
    <col min="6696" max="6703" width="1.625" style="3" customWidth="1"/>
    <col min="6704" max="6704" width="2.75" style="3" customWidth="1"/>
    <col min="6705" max="6712" width="1.625" style="3" customWidth="1"/>
    <col min="6713" max="6713" width="1.375" style="3" customWidth="1"/>
    <col min="6714" max="6714" width="1.625" style="3" customWidth="1"/>
    <col min="6715" max="6715" width="2.625" style="3" customWidth="1"/>
    <col min="6716" max="6716" width="1.625" style="3" customWidth="1"/>
    <col min="6717" max="6717" width="1.125" style="3" customWidth="1"/>
    <col min="6718" max="6732" width="1.625" style="3" customWidth="1"/>
    <col min="6733" max="6912" width="3.625" style="3"/>
    <col min="6913" max="6913" width="2.125" style="3" customWidth="1"/>
    <col min="6914" max="6930" width="1.625" style="3" customWidth="1"/>
    <col min="6931" max="6931" width="1.125" style="3" customWidth="1"/>
    <col min="6932" max="6932" width="1.625" style="3" customWidth="1"/>
    <col min="6933" max="6933" width="2.5" style="3" customWidth="1"/>
    <col min="6934" max="6938" width="1.625" style="3" customWidth="1"/>
    <col min="6939" max="6939" width="1.25" style="3" customWidth="1"/>
    <col min="6940" max="6940" width="1.5" style="3" customWidth="1"/>
    <col min="6941" max="6948" width="1.625" style="3" customWidth="1"/>
    <col min="6949" max="6949" width="2.75" style="3" customWidth="1"/>
    <col min="6950" max="6950" width="1.625" style="3" customWidth="1"/>
    <col min="6951" max="6951" width="1.25" style="3" customWidth="1"/>
    <col min="6952" max="6959" width="1.625" style="3" customWidth="1"/>
    <col min="6960" max="6960" width="2.75" style="3" customWidth="1"/>
    <col min="6961" max="6968" width="1.625" style="3" customWidth="1"/>
    <col min="6969" max="6969" width="1.375" style="3" customWidth="1"/>
    <col min="6970" max="6970" width="1.625" style="3" customWidth="1"/>
    <col min="6971" max="6971" width="2.625" style="3" customWidth="1"/>
    <col min="6972" max="6972" width="1.625" style="3" customWidth="1"/>
    <col min="6973" max="6973" width="1.125" style="3" customWidth="1"/>
    <col min="6974" max="6988" width="1.625" style="3" customWidth="1"/>
    <col min="6989" max="7168" width="3.625" style="3"/>
    <col min="7169" max="7169" width="2.125" style="3" customWidth="1"/>
    <col min="7170" max="7186" width="1.625" style="3" customWidth="1"/>
    <col min="7187" max="7187" width="1.125" style="3" customWidth="1"/>
    <col min="7188" max="7188" width="1.625" style="3" customWidth="1"/>
    <col min="7189" max="7189" width="2.5" style="3" customWidth="1"/>
    <col min="7190" max="7194" width="1.625" style="3" customWidth="1"/>
    <col min="7195" max="7195" width="1.25" style="3" customWidth="1"/>
    <col min="7196" max="7196" width="1.5" style="3" customWidth="1"/>
    <col min="7197" max="7204" width="1.625" style="3" customWidth="1"/>
    <col min="7205" max="7205" width="2.75" style="3" customWidth="1"/>
    <col min="7206" max="7206" width="1.625" style="3" customWidth="1"/>
    <col min="7207" max="7207" width="1.25" style="3" customWidth="1"/>
    <col min="7208" max="7215" width="1.625" style="3" customWidth="1"/>
    <col min="7216" max="7216" width="2.75" style="3" customWidth="1"/>
    <col min="7217" max="7224" width="1.625" style="3" customWidth="1"/>
    <col min="7225" max="7225" width="1.375" style="3" customWidth="1"/>
    <col min="7226" max="7226" width="1.625" style="3" customWidth="1"/>
    <col min="7227" max="7227" width="2.625" style="3" customWidth="1"/>
    <col min="7228" max="7228" width="1.625" style="3" customWidth="1"/>
    <col min="7229" max="7229" width="1.125" style="3" customWidth="1"/>
    <col min="7230" max="7244" width="1.625" style="3" customWidth="1"/>
    <col min="7245" max="7424" width="3.625" style="3"/>
    <col min="7425" max="7425" width="2.125" style="3" customWidth="1"/>
    <col min="7426" max="7442" width="1.625" style="3" customWidth="1"/>
    <col min="7443" max="7443" width="1.125" style="3" customWidth="1"/>
    <col min="7444" max="7444" width="1.625" style="3" customWidth="1"/>
    <col min="7445" max="7445" width="2.5" style="3" customWidth="1"/>
    <col min="7446" max="7450" width="1.625" style="3" customWidth="1"/>
    <col min="7451" max="7451" width="1.25" style="3" customWidth="1"/>
    <col min="7452" max="7452" width="1.5" style="3" customWidth="1"/>
    <col min="7453" max="7460" width="1.625" style="3" customWidth="1"/>
    <col min="7461" max="7461" width="2.75" style="3" customWidth="1"/>
    <col min="7462" max="7462" width="1.625" style="3" customWidth="1"/>
    <col min="7463" max="7463" width="1.25" style="3" customWidth="1"/>
    <col min="7464" max="7471" width="1.625" style="3" customWidth="1"/>
    <col min="7472" max="7472" width="2.75" style="3" customWidth="1"/>
    <col min="7473" max="7480" width="1.625" style="3" customWidth="1"/>
    <col min="7481" max="7481" width="1.375" style="3" customWidth="1"/>
    <col min="7482" max="7482" width="1.625" style="3" customWidth="1"/>
    <col min="7483" max="7483" width="2.625" style="3" customWidth="1"/>
    <col min="7484" max="7484" width="1.625" style="3" customWidth="1"/>
    <col min="7485" max="7485" width="1.125" style="3" customWidth="1"/>
    <col min="7486" max="7500" width="1.625" style="3" customWidth="1"/>
    <col min="7501" max="7680" width="3.625" style="3"/>
    <col min="7681" max="7681" width="2.125" style="3" customWidth="1"/>
    <col min="7682" max="7698" width="1.625" style="3" customWidth="1"/>
    <col min="7699" max="7699" width="1.125" style="3" customWidth="1"/>
    <col min="7700" max="7700" width="1.625" style="3" customWidth="1"/>
    <col min="7701" max="7701" width="2.5" style="3" customWidth="1"/>
    <col min="7702" max="7706" width="1.625" style="3" customWidth="1"/>
    <col min="7707" max="7707" width="1.25" style="3" customWidth="1"/>
    <col min="7708" max="7708" width="1.5" style="3" customWidth="1"/>
    <col min="7709" max="7716" width="1.625" style="3" customWidth="1"/>
    <col min="7717" max="7717" width="2.75" style="3" customWidth="1"/>
    <col min="7718" max="7718" width="1.625" style="3" customWidth="1"/>
    <col min="7719" max="7719" width="1.25" style="3" customWidth="1"/>
    <col min="7720" max="7727" width="1.625" style="3" customWidth="1"/>
    <col min="7728" max="7728" width="2.75" style="3" customWidth="1"/>
    <col min="7729" max="7736" width="1.625" style="3" customWidth="1"/>
    <col min="7737" max="7737" width="1.375" style="3" customWidth="1"/>
    <col min="7738" max="7738" width="1.625" style="3" customWidth="1"/>
    <col min="7739" max="7739" width="2.625" style="3" customWidth="1"/>
    <col min="7740" max="7740" width="1.625" style="3" customWidth="1"/>
    <col min="7741" max="7741" width="1.125" style="3" customWidth="1"/>
    <col min="7742" max="7756" width="1.625" style="3" customWidth="1"/>
    <col min="7757" max="7936" width="3.625" style="3"/>
    <col min="7937" max="7937" width="2.125" style="3" customWidth="1"/>
    <col min="7938" max="7954" width="1.625" style="3" customWidth="1"/>
    <col min="7955" max="7955" width="1.125" style="3" customWidth="1"/>
    <col min="7956" max="7956" width="1.625" style="3" customWidth="1"/>
    <col min="7957" max="7957" width="2.5" style="3" customWidth="1"/>
    <col min="7958" max="7962" width="1.625" style="3" customWidth="1"/>
    <col min="7963" max="7963" width="1.25" style="3" customWidth="1"/>
    <col min="7964" max="7964" width="1.5" style="3" customWidth="1"/>
    <col min="7965" max="7972" width="1.625" style="3" customWidth="1"/>
    <col min="7973" max="7973" width="2.75" style="3" customWidth="1"/>
    <col min="7974" max="7974" width="1.625" style="3" customWidth="1"/>
    <col min="7975" max="7975" width="1.25" style="3" customWidth="1"/>
    <col min="7976" max="7983" width="1.625" style="3" customWidth="1"/>
    <col min="7984" max="7984" width="2.75" style="3" customWidth="1"/>
    <col min="7985" max="7992" width="1.625" style="3" customWidth="1"/>
    <col min="7993" max="7993" width="1.375" style="3" customWidth="1"/>
    <col min="7994" max="7994" width="1.625" style="3" customWidth="1"/>
    <col min="7995" max="7995" width="2.625" style="3" customWidth="1"/>
    <col min="7996" max="7996" width="1.625" style="3" customWidth="1"/>
    <col min="7997" max="7997" width="1.125" style="3" customWidth="1"/>
    <col min="7998" max="8012" width="1.625" style="3" customWidth="1"/>
    <col min="8013" max="8192" width="3.625" style="3"/>
    <col min="8193" max="8193" width="2.125" style="3" customWidth="1"/>
    <col min="8194" max="8210" width="1.625" style="3" customWidth="1"/>
    <col min="8211" max="8211" width="1.125" style="3" customWidth="1"/>
    <col min="8212" max="8212" width="1.625" style="3" customWidth="1"/>
    <col min="8213" max="8213" width="2.5" style="3" customWidth="1"/>
    <col min="8214" max="8218" width="1.625" style="3" customWidth="1"/>
    <col min="8219" max="8219" width="1.25" style="3" customWidth="1"/>
    <col min="8220" max="8220" width="1.5" style="3" customWidth="1"/>
    <col min="8221" max="8228" width="1.625" style="3" customWidth="1"/>
    <col min="8229" max="8229" width="2.75" style="3" customWidth="1"/>
    <col min="8230" max="8230" width="1.625" style="3" customWidth="1"/>
    <col min="8231" max="8231" width="1.25" style="3" customWidth="1"/>
    <col min="8232" max="8239" width="1.625" style="3" customWidth="1"/>
    <col min="8240" max="8240" width="2.75" style="3" customWidth="1"/>
    <col min="8241" max="8248" width="1.625" style="3" customWidth="1"/>
    <col min="8249" max="8249" width="1.375" style="3" customWidth="1"/>
    <col min="8250" max="8250" width="1.625" style="3" customWidth="1"/>
    <col min="8251" max="8251" width="2.625" style="3" customWidth="1"/>
    <col min="8252" max="8252" width="1.625" style="3" customWidth="1"/>
    <col min="8253" max="8253" width="1.125" style="3" customWidth="1"/>
    <col min="8254" max="8268" width="1.625" style="3" customWidth="1"/>
    <col min="8269" max="8448" width="3.625" style="3"/>
    <col min="8449" max="8449" width="2.125" style="3" customWidth="1"/>
    <col min="8450" max="8466" width="1.625" style="3" customWidth="1"/>
    <col min="8467" max="8467" width="1.125" style="3" customWidth="1"/>
    <col min="8468" max="8468" width="1.625" style="3" customWidth="1"/>
    <col min="8469" max="8469" width="2.5" style="3" customWidth="1"/>
    <col min="8470" max="8474" width="1.625" style="3" customWidth="1"/>
    <col min="8475" max="8475" width="1.25" style="3" customWidth="1"/>
    <col min="8476" max="8476" width="1.5" style="3" customWidth="1"/>
    <col min="8477" max="8484" width="1.625" style="3" customWidth="1"/>
    <col min="8485" max="8485" width="2.75" style="3" customWidth="1"/>
    <col min="8486" max="8486" width="1.625" style="3" customWidth="1"/>
    <col min="8487" max="8487" width="1.25" style="3" customWidth="1"/>
    <col min="8488" max="8495" width="1.625" style="3" customWidth="1"/>
    <col min="8496" max="8496" width="2.75" style="3" customWidth="1"/>
    <col min="8497" max="8504" width="1.625" style="3" customWidth="1"/>
    <col min="8505" max="8505" width="1.375" style="3" customWidth="1"/>
    <col min="8506" max="8506" width="1.625" style="3" customWidth="1"/>
    <col min="8507" max="8507" width="2.625" style="3" customWidth="1"/>
    <col min="8508" max="8508" width="1.625" style="3" customWidth="1"/>
    <col min="8509" max="8509" width="1.125" style="3" customWidth="1"/>
    <col min="8510" max="8524" width="1.625" style="3" customWidth="1"/>
    <col min="8525" max="8704" width="3.625" style="3"/>
    <col min="8705" max="8705" width="2.125" style="3" customWidth="1"/>
    <col min="8706" max="8722" width="1.625" style="3" customWidth="1"/>
    <col min="8723" max="8723" width="1.125" style="3" customWidth="1"/>
    <col min="8724" max="8724" width="1.625" style="3" customWidth="1"/>
    <col min="8725" max="8725" width="2.5" style="3" customWidth="1"/>
    <col min="8726" max="8730" width="1.625" style="3" customWidth="1"/>
    <col min="8731" max="8731" width="1.25" style="3" customWidth="1"/>
    <col min="8732" max="8732" width="1.5" style="3" customWidth="1"/>
    <col min="8733" max="8740" width="1.625" style="3" customWidth="1"/>
    <col min="8741" max="8741" width="2.75" style="3" customWidth="1"/>
    <col min="8742" max="8742" width="1.625" style="3" customWidth="1"/>
    <col min="8743" max="8743" width="1.25" style="3" customWidth="1"/>
    <col min="8744" max="8751" width="1.625" style="3" customWidth="1"/>
    <col min="8752" max="8752" width="2.75" style="3" customWidth="1"/>
    <col min="8753" max="8760" width="1.625" style="3" customWidth="1"/>
    <col min="8761" max="8761" width="1.375" style="3" customWidth="1"/>
    <col min="8762" max="8762" width="1.625" style="3" customWidth="1"/>
    <col min="8763" max="8763" width="2.625" style="3" customWidth="1"/>
    <col min="8764" max="8764" width="1.625" style="3" customWidth="1"/>
    <col min="8765" max="8765" width="1.125" style="3" customWidth="1"/>
    <col min="8766" max="8780" width="1.625" style="3" customWidth="1"/>
    <col min="8781" max="8960" width="3.625" style="3"/>
    <col min="8961" max="8961" width="2.125" style="3" customWidth="1"/>
    <col min="8962" max="8978" width="1.625" style="3" customWidth="1"/>
    <col min="8979" max="8979" width="1.125" style="3" customWidth="1"/>
    <col min="8980" max="8980" width="1.625" style="3" customWidth="1"/>
    <col min="8981" max="8981" width="2.5" style="3" customWidth="1"/>
    <col min="8982" max="8986" width="1.625" style="3" customWidth="1"/>
    <col min="8987" max="8987" width="1.25" style="3" customWidth="1"/>
    <col min="8988" max="8988" width="1.5" style="3" customWidth="1"/>
    <col min="8989" max="8996" width="1.625" style="3" customWidth="1"/>
    <col min="8997" max="8997" width="2.75" style="3" customWidth="1"/>
    <col min="8998" max="8998" width="1.625" style="3" customWidth="1"/>
    <col min="8999" max="8999" width="1.25" style="3" customWidth="1"/>
    <col min="9000" max="9007" width="1.625" style="3" customWidth="1"/>
    <col min="9008" max="9008" width="2.75" style="3" customWidth="1"/>
    <col min="9009" max="9016" width="1.625" style="3" customWidth="1"/>
    <col min="9017" max="9017" width="1.375" style="3" customWidth="1"/>
    <col min="9018" max="9018" width="1.625" style="3" customWidth="1"/>
    <col min="9019" max="9019" width="2.625" style="3" customWidth="1"/>
    <col min="9020" max="9020" width="1.625" style="3" customWidth="1"/>
    <col min="9021" max="9021" width="1.125" style="3" customWidth="1"/>
    <col min="9022" max="9036" width="1.625" style="3" customWidth="1"/>
    <col min="9037" max="9216" width="3.625" style="3"/>
    <col min="9217" max="9217" width="2.125" style="3" customWidth="1"/>
    <col min="9218" max="9234" width="1.625" style="3" customWidth="1"/>
    <col min="9235" max="9235" width="1.125" style="3" customWidth="1"/>
    <col min="9236" max="9236" width="1.625" style="3" customWidth="1"/>
    <col min="9237" max="9237" width="2.5" style="3" customWidth="1"/>
    <col min="9238" max="9242" width="1.625" style="3" customWidth="1"/>
    <col min="9243" max="9243" width="1.25" style="3" customWidth="1"/>
    <col min="9244" max="9244" width="1.5" style="3" customWidth="1"/>
    <col min="9245" max="9252" width="1.625" style="3" customWidth="1"/>
    <col min="9253" max="9253" width="2.75" style="3" customWidth="1"/>
    <col min="9254" max="9254" width="1.625" style="3" customWidth="1"/>
    <col min="9255" max="9255" width="1.25" style="3" customWidth="1"/>
    <col min="9256" max="9263" width="1.625" style="3" customWidth="1"/>
    <col min="9264" max="9264" width="2.75" style="3" customWidth="1"/>
    <col min="9265" max="9272" width="1.625" style="3" customWidth="1"/>
    <col min="9273" max="9273" width="1.375" style="3" customWidth="1"/>
    <col min="9274" max="9274" width="1.625" style="3" customWidth="1"/>
    <col min="9275" max="9275" width="2.625" style="3" customWidth="1"/>
    <col min="9276" max="9276" width="1.625" style="3" customWidth="1"/>
    <col min="9277" max="9277" width="1.125" style="3" customWidth="1"/>
    <col min="9278" max="9292" width="1.625" style="3" customWidth="1"/>
    <col min="9293" max="9472" width="3.625" style="3"/>
    <col min="9473" max="9473" width="2.125" style="3" customWidth="1"/>
    <col min="9474" max="9490" width="1.625" style="3" customWidth="1"/>
    <col min="9491" max="9491" width="1.125" style="3" customWidth="1"/>
    <col min="9492" max="9492" width="1.625" style="3" customWidth="1"/>
    <col min="9493" max="9493" width="2.5" style="3" customWidth="1"/>
    <col min="9494" max="9498" width="1.625" style="3" customWidth="1"/>
    <col min="9499" max="9499" width="1.25" style="3" customWidth="1"/>
    <col min="9500" max="9500" width="1.5" style="3" customWidth="1"/>
    <col min="9501" max="9508" width="1.625" style="3" customWidth="1"/>
    <col min="9509" max="9509" width="2.75" style="3" customWidth="1"/>
    <col min="9510" max="9510" width="1.625" style="3" customWidth="1"/>
    <col min="9511" max="9511" width="1.25" style="3" customWidth="1"/>
    <col min="9512" max="9519" width="1.625" style="3" customWidth="1"/>
    <col min="9520" max="9520" width="2.75" style="3" customWidth="1"/>
    <col min="9521" max="9528" width="1.625" style="3" customWidth="1"/>
    <col min="9529" max="9529" width="1.375" style="3" customWidth="1"/>
    <col min="9530" max="9530" width="1.625" style="3" customWidth="1"/>
    <col min="9531" max="9531" width="2.625" style="3" customWidth="1"/>
    <col min="9532" max="9532" width="1.625" style="3" customWidth="1"/>
    <col min="9533" max="9533" width="1.125" style="3" customWidth="1"/>
    <col min="9534" max="9548" width="1.625" style="3" customWidth="1"/>
    <col min="9549" max="9728" width="3.625" style="3"/>
    <col min="9729" max="9729" width="2.125" style="3" customWidth="1"/>
    <col min="9730" max="9746" width="1.625" style="3" customWidth="1"/>
    <col min="9747" max="9747" width="1.125" style="3" customWidth="1"/>
    <col min="9748" max="9748" width="1.625" style="3" customWidth="1"/>
    <col min="9749" max="9749" width="2.5" style="3" customWidth="1"/>
    <col min="9750" max="9754" width="1.625" style="3" customWidth="1"/>
    <col min="9755" max="9755" width="1.25" style="3" customWidth="1"/>
    <col min="9756" max="9756" width="1.5" style="3" customWidth="1"/>
    <col min="9757" max="9764" width="1.625" style="3" customWidth="1"/>
    <col min="9765" max="9765" width="2.75" style="3" customWidth="1"/>
    <col min="9766" max="9766" width="1.625" style="3" customWidth="1"/>
    <col min="9767" max="9767" width="1.25" style="3" customWidth="1"/>
    <col min="9768" max="9775" width="1.625" style="3" customWidth="1"/>
    <col min="9776" max="9776" width="2.75" style="3" customWidth="1"/>
    <col min="9777" max="9784" width="1.625" style="3" customWidth="1"/>
    <col min="9785" max="9785" width="1.375" style="3" customWidth="1"/>
    <col min="9786" max="9786" width="1.625" style="3" customWidth="1"/>
    <col min="9787" max="9787" width="2.625" style="3" customWidth="1"/>
    <col min="9788" max="9788" width="1.625" style="3" customWidth="1"/>
    <col min="9789" max="9789" width="1.125" style="3" customWidth="1"/>
    <col min="9790" max="9804" width="1.625" style="3" customWidth="1"/>
    <col min="9805" max="9984" width="3.625" style="3"/>
    <col min="9985" max="9985" width="2.125" style="3" customWidth="1"/>
    <col min="9986" max="10002" width="1.625" style="3" customWidth="1"/>
    <col min="10003" max="10003" width="1.125" style="3" customWidth="1"/>
    <col min="10004" max="10004" width="1.625" style="3" customWidth="1"/>
    <col min="10005" max="10005" width="2.5" style="3" customWidth="1"/>
    <col min="10006" max="10010" width="1.625" style="3" customWidth="1"/>
    <col min="10011" max="10011" width="1.25" style="3" customWidth="1"/>
    <col min="10012" max="10012" width="1.5" style="3" customWidth="1"/>
    <col min="10013" max="10020" width="1.625" style="3" customWidth="1"/>
    <col min="10021" max="10021" width="2.75" style="3" customWidth="1"/>
    <col min="10022" max="10022" width="1.625" style="3" customWidth="1"/>
    <col min="10023" max="10023" width="1.25" style="3" customWidth="1"/>
    <col min="10024" max="10031" width="1.625" style="3" customWidth="1"/>
    <col min="10032" max="10032" width="2.75" style="3" customWidth="1"/>
    <col min="10033" max="10040" width="1.625" style="3" customWidth="1"/>
    <col min="10041" max="10041" width="1.375" style="3" customWidth="1"/>
    <col min="10042" max="10042" width="1.625" style="3" customWidth="1"/>
    <col min="10043" max="10043" width="2.625" style="3" customWidth="1"/>
    <col min="10044" max="10044" width="1.625" style="3" customWidth="1"/>
    <col min="10045" max="10045" width="1.125" style="3" customWidth="1"/>
    <col min="10046" max="10060" width="1.625" style="3" customWidth="1"/>
    <col min="10061" max="10240" width="3.625" style="3"/>
    <col min="10241" max="10241" width="2.125" style="3" customWidth="1"/>
    <col min="10242" max="10258" width="1.625" style="3" customWidth="1"/>
    <col min="10259" max="10259" width="1.125" style="3" customWidth="1"/>
    <col min="10260" max="10260" width="1.625" style="3" customWidth="1"/>
    <col min="10261" max="10261" width="2.5" style="3" customWidth="1"/>
    <col min="10262" max="10266" width="1.625" style="3" customWidth="1"/>
    <col min="10267" max="10267" width="1.25" style="3" customWidth="1"/>
    <col min="10268" max="10268" width="1.5" style="3" customWidth="1"/>
    <col min="10269" max="10276" width="1.625" style="3" customWidth="1"/>
    <col min="10277" max="10277" width="2.75" style="3" customWidth="1"/>
    <col min="10278" max="10278" width="1.625" style="3" customWidth="1"/>
    <col min="10279" max="10279" width="1.25" style="3" customWidth="1"/>
    <col min="10280" max="10287" width="1.625" style="3" customWidth="1"/>
    <col min="10288" max="10288" width="2.75" style="3" customWidth="1"/>
    <col min="10289" max="10296" width="1.625" style="3" customWidth="1"/>
    <col min="10297" max="10297" width="1.375" style="3" customWidth="1"/>
    <col min="10298" max="10298" width="1.625" style="3" customWidth="1"/>
    <col min="10299" max="10299" width="2.625" style="3" customWidth="1"/>
    <col min="10300" max="10300" width="1.625" style="3" customWidth="1"/>
    <col min="10301" max="10301" width="1.125" style="3" customWidth="1"/>
    <col min="10302" max="10316" width="1.625" style="3" customWidth="1"/>
    <col min="10317" max="10496" width="3.625" style="3"/>
    <col min="10497" max="10497" width="2.125" style="3" customWidth="1"/>
    <col min="10498" max="10514" width="1.625" style="3" customWidth="1"/>
    <col min="10515" max="10515" width="1.125" style="3" customWidth="1"/>
    <col min="10516" max="10516" width="1.625" style="3" customWidth="1"/>
    <col min="10517" max="10517" width="2.5" style="3" customWidth="1"/>
    <col min="10518" max="10522" width="1.625" style="3" customWidth="1"/>
    <col min="10523" max="10523" width="1.25" style="3" customWidth="1"/>
    <col min="10524" max="10524" width="1.5" style="3" customWidth="1"/>
    <col min="10525" max="10532" width="1.625" style="3" customWidth="1"/>
    <col min="10533" max="10533" width="2.75" style="3" customWidth="1"/>
    <col min="10534" max="10534" width="1.625" style="3" customWidth="1"/>
    <col min="10535" max="10535" width="1.25" style="3" customWidth="1"/>
    <col min="10536" max="10543" width="1.625" style="3" customWidth="1"/>
    <col min="10544" max="10544" width="2.75" style="3" customWidth="1"/>
    <col min="10545" max="10552" width="1.625" style="3" customWidth="1"/>
    <col min="10553" max="10553" width="1.375" style="3" customWidth="1"/>
    <col min="10554" max="10554" width="1.625" style="3" customWidth="1"/>
    <col min="10555" max="10555" width="2.625" style="3" customWidth="1"/>
    <col min="10556" max="10556" width="1.625" style="3" customWidth="1"/>
    <col min="10557" max="10557" width="1.125" style="3" customWidth="1"/>
    <col min="10558" max="10572" width="1.625" style="3" customWidth="1"/>
    <col min="10573" max="10752" width="3.625" style="3"/>
    <col min="10753" max="10753" width="2.125" style="3" customWidth="1"/>
    <col min="10754" max="10770" width="1.625" style="3" customWidth="1"/>
    <col min="10771" max="10771" width="1.125" style="3" customWidth="1"/>
    <col min="10772" max="10772" width="1.625" style="3" customWidth="1"/>
    <col min="10773" max="10773" width="2.5" style="3" customWidth="1"/>
    <col min="10774" max="10778" width="1.625" style="3" customWidth="1"/>
    <col min="10779" max="10779" width="1.25" style="3" customWidth="1"/>
    <col min="10780" max="10780" width="1.5" style="3" customWidth="1"/>
    <col min="10781" max="10788" width="1.625" style="3" customWidth="1"/>
    <col min="10789" max="10789" width="2.75" style="3" customWidth="1"/>
    <col min="10790" max="10790" width="1.625" style="3" customWidth="1"/>
    <col min="10791" max="10791" width="1.25" style="3" customWidth="1"/>
    <col min="10792" max="10799" width="1.625" style="3" customWidth="1"/>
    <col min="10800" max="10800" width="2.75" style="3" customWidth="1"/>
    <col min="10801" max="10808" width="1.625" style="3" customWidth="1"/>
    <col min="10809" max="10809" width="1.375" style="3" customWidth="1"/>
    <col min="10810" max="10810" width="1.625" style="3" customWidth="1"/>
    <col min="10811" max="10811" width="2.625" style="3" customWidth="1"/>
    <col min="10812" max="10812" width="1.625" style="3" customWidth="1"/>
    <col min="10813" max="10813" width="1.125" style="3" customWidth="1"/>
    <col min="10814" max="10828" width="1.625" style="3" customWidth="1"/>
    <col min="10829" max="11008" width="3.625" style="3"/>
    <col min="11009" max="11009" width="2.125" style="3" customWidth="1"/>
    <col min="11010" max="11026" width="1.625" style="3" customWidth="1"/>
    <col min="11027" max="11027" width="1.125" style="3" customWidth="1"/>
    <col min="11028" max="11028" width="1.625" style="3" customWidth="1"/>
    <col min="11029" max="11029" width="2.5" style="3" customWidth="1"/>
    <col min="11030" max="11034" width="1.625" style="3" customWidth="1"/>
    <col min="11035" max="11035" width="1.25" style="3" customWidth="1"/>
    <col min="11036" max="11036" width="1.5" style="3" customWidth="1"/>
    <col min="11037" max="11044" width="1.625" style="3" customWidth="1"/>
    <col min="11045" max="11045" width="2.75" style="3" customWidth="1"/>
    <col min="11046" max="11046" width="1.625" style="3" customWidth="1"/>
    <col min="11047" max="11047" width="1.25" style="3" customWidth="1"/>
    <col min="11048" max="11055" width="1.625" style="3" customWidth="1"/>
    <col min="11056" max="11056" width="2.75" style="3" customWidth="1"/>
    <col min="11057" max="11064" width="1.625" style="3" customWidth="1"/>
    <col min="11065" max="11065" width="1.375" style="3" customWidth="1"/>
    <col min="11066" max="11066" width="1.625" style="3" customWidth="1"/>
    <col min="11067" max="11067" width="2.625" style="3" customWidth="1"/>
    <col min="11068" max="11068" width="1.625" style="3" customWidth="1"/>
    <col min="11069" max="11069" width="1.125" style="3" customWidth="1"/>
    <col min="11070" max="11084" width="1.625" style="3" customWidth="1"/>
    <col min="11085" max="11264" width="3.625" style="3"/>
    <col min="11265" max="11265" width="2.125" style="3" customWidth="1"/>
    <col min="11266" max="11282" width="1.625" style="3" customWidth="1"/>
    <col min="11283" max="11283" width="1.125" style="3" customWidth="1"/>
    <col min="11284" max="11284" width="1.625" style="3" customWidth="1"/>
    <col min="11285" max="11285" width="2.5" style="3" customWidth="1"/>
    <col min="11286" max="11290" width="1.625" style="3" customWidth="1"/>
    <col min="11291" max="11291" width="1.25" style="3" customWidth="1"/>
    <col min="11292" max="11292" width="1.5" style="3" customWidth="1"/>
    <col min="11293" max="11300" width="1.625" style="3" customWidth="1"/>
    <col min="11301" max="11301" width="2.75" style="3" customWidth="1"/>
    <col min="11302" max="11302" width="1.625" style="3" customWidth="1"/>
    <col min="11303" max="11303" width="1.25" style="3" customWidth="1"/>
    <col min="11304" max="11311" width="1.625" style="3" customWidth="1"/>
    <col min="11312" max="11312" width="2.75" style="3" customWidth="1"/>
    <col min="11313" max="11320" width="1.625" style="3" customWidth="1"/>
    <col min="11321" max="11321" width="1.375" style="3" customWidth="1"/>
    <col min="11322" max="11322" width="1.625" style="3" customWidth="1"/>
    <col min="11323" max="11323" width="2.625" style="3" customWidth="1"/>
    <col min="11324" max="11324" width="1.625" style="3" customWidth="1"/>
    <col min="11325" max="11325" width="1.125" style="3" customWidth="1"/>
    <col min="11326" max="11340" width="1.625" style="3" customWidth="1"/>
    <col min="11341" max="11520" width="3.625" style="3"/>
    <col min="11521" max="11521" width="2.125" style="3" customWidth="1"/>
    <col min="11522" max="11538" width="1.625" style="3" customWidth="1"/>
    <col min="11539" max="11539" width="1.125" style="3" customWidth="1"/>
    <col min="11540" max="11540" width="1.625" style="3" customWidth="1"/>
    <col min="11541" max="11541" width="2.5" style="3" customWidth="1"/>
    <col min="11542" max="11546" width="1.625" style="3" customWidth="1"/>
    <col min="11547" max="11547" width="1.25" style="3" customWidth="1"/>
    <col min="11548" max="11548" width="1.5" style="3" customWidth="1"/>
    <col min="11549" max="11556" width="1.625" style="3" customWidth="1"/>
    <col min="11557" max="11557" width="2.75" style="3" customWidth="1"/>
    <col min="11558" max="11558" width="1.625" style="3" customWidth="1"/>
    <col min="11559" max="11559" width="1.25" style="3" customWidth="1"/>
    <col min="11560" max="11567" width="1.625" style="3" customWidth="1"/>
    <col min="11568" max="11568" width="2.75" style="3" customWidth="1"/>
    <col min="11569" max="11576" width="1.625" style="3" customWidth="1"/>
    <col min="11577" max="11577" width="1.375" style="3" customWidth="1"/>
    <col min="11578" max="11578" width="1.625" style="3" customWidth="1"/>
    <col min="11579" max="11579" width="2.625" style="3" customWidth="1"/>
    <col min="11580" max="11580" width="1.625" style="3" customWidth="1"/>
    <col min="11581" max="11581" width="1.125" style="3" customWidth="1"/>
    <col min="11582" max="11596" width="1.625" style="3" customWidth="1"/>
    <col min="11597" max="11776" width="3.625" style="3"/>
    <col min="11777" max="11777" width="2.125" style="3" customWidth="1"/>
    <col min="11778" max="11794" width="1.625" style="3" customWidth="1"/>
    <col min="11795" max="11795" width="1.125" style="3" customWidth="1"/>
    <col min="11796" max="11796" width="1.625" style="3" customWidth="1"/>
    <col min="11797" max="11797" width="2.5" style="3" customWidth="1"/>
    <col min="11798" max="11802" width="1.625" style="3" customWidth="1"/>
    <col min="11803" max="11803" width="1.25" style="3" customWidth="1"/>
    <col min="11804" max="11804" width="1.5" style="3" customWidth="1"/>
    <col min="11805" max="11812" width="1.625" style="3" customWidth="1"/>
    <col min="11813" max="11813" width="2.75" style="3" customWidth="1"/>
    <col min="11814" max="11814" width="1.625" style="3" customWidth="1"/>
    <col min="11815" max="11815" width="1.25" style="3" customWidth="1"/>
    <col min="11816" max="11823" width="1.625" style="3" customWidth="1"/>
    <col min="11824" max="11824" width="2.75" style="3" customWidth="1"/>
    <col min="11825" max="11832" width="1.625" style="3" customWidth="1"/>
    <col min="11833" max="11833" width="1.375" style="3" customWidth="1"/>
    <col min="11834" max="11834" width="1.625" style="3" customWidth="1"/>
    <col min="11835" max="11835" width="2.625" style="3" customWidth="1"/>
    <col min="11836" max="11836" width="1.625" style="3" customWidth="1"/>
    <col min="11837" max="11837" width="1.125" style="3" customWidth="1"/>
    <col min="11838" max="11852" width="1.625" style="3" customWidth="1"/>
    <col min="11853" max="12032" width="3.625" style="3"/>
    <col min="12033" max="12033" width="2.125" style="3" customWidth="1"/>
    <col min="12034" max="12050" width="1.625" style="3" customWidth="1"/>
    <col min="12051" max="12051" width="1.125" style="3" customWidth="1"/>
    <col min="12052" max="12052" width="1.625" style="3" customWidth="1"/>
    <col min="12053" max="12053" width="2.5" style="3" customWidth="1"/>
    <col min="12054" max="12058" width="1.625" style="3" customWidth="1"/>
    <col min="12059" max="12059" width="1.25" style="3" customWidth="1"/>
    <col min="12060" max="12060" width="1.5" style="3" customWidth="1"/>
    <col min="12061" max="12068" width="1.625" style="3" customWidth="1"/>
    <col min="12069" max="12069" width="2.75" style="3" customWidth="1"/>
    <col min="12070" max="12070" width="1.625" style="3" customWidth="1"/>
    <col min="12071" max="12071" width="1.25" style="3" customWidth="1"/>
    <col min="12072" max="12079" width="1.625" style="3" customWidth="1"/>
    <col min="12080" max="12080" width="2.75" style="3" customWidth="1"/>
    <col min="12081" max="12088" width="1.625" style="3" customWidth="1"/>
    <col min="12089" max="12089" width="1.375" style="3" customWidth="1"/>
    <col min="12090" max="12090" width="1.625" style="3" customWidth="1"/>
    <col min="12091" max="12091" width="2.625" style="3" customWidth="1"/>
    <col min="12092" max="12092" width="1.625" style="3" customWidth="1"/>
    <col min="12093" max="12093" width="1.125" style="3" customWidth="1"/>
    <col min="12094" max="12108" width="1.625" style="3" customWidth="1"/>
    <col min="12109" max="12288" width="3.625" style="3"/>
    <col min="12289" max="12289" width="2.125" style="3" customWidth="1"/>
    <col min="12290" max="12306" width="1.625" style="3" customWidth="1"/>
    <col min="12307" max="12307" width="1.125" style="3" customWidth="1"/>
    <col min="12308" max="12308" width="1.625" style="3" customWidth="1"/>
    <col min="12309" max="12309" width="2.5" style="3" customWidth="1"/>
    <col min="12310" max="12314" width="1.625" style="3" customWidth="1"/>
    <col min="12315" max="12315" width="1.25" style="3" customWidth="1"/>
    <col min="12316" max="12316" width="1.5" style="3" customWidth="1"/>
    <col min="12317" max="12324" width="1.625" style="3" customWidth="1"/>
    <col min="12325" max="12325" width="2.75" style="3" customWidth="1"/>
    <col min="12326" max="12326" width="1.625" style="3" customWidth="1"/>
    <col min="12327" max="12327" width="1.25" style="3" customWidth="1"/>
    <col min="12328" max="12335" width="1.625" style="3" customWidth="1"/>
    <col min="12336" max="12336" width="2.75" style="3" customWidth="1"/>
    <col min="12337" max="12344" width="1.625" style="3" customWidth="1"/>
    <col min="12345" max="12345" width="1.375" style="3" customWidth="1"/>
    <col min="12346" max="12346" width="1.625" style="3" customWidth="1"/>
    <col min="12347" max="12347" width="2.625" style="3" customWidth="1"/>
    <col min="12348" max="12348" width="1.625" style="3" customWidth="1"/>
    <col min="12349" max="12349" width="1.125" style="3" customWidth="1"/>
    <col min="12350" max="12364" width="1.625" style="3" customWidth="1"/>
    <col min="12365" max="12544" width="3.625" style="3"/>
    <col min="12545" max="12545" width="2.125" style="3" customWidth="1"/>
    <col min="12546" max="12562" width="1.625" style="3" customWidth="1"/>
    <col min="12563" max="12563" width="1.125" style="3" customWidth="1"/>
    <col min="12564" max="12564" width="1.625" style="3" customWidth="1"/>
    <col min="12565" max="12565" width="2.5" style="3" customWidth="1"/>
    <col min="12566" max="12570" width="1.625" style="3" customWidth="1"/>
    <col min="12571" max="12571" width="1.25" style="3" customWidth="1"/>
    <col min="12572" max="12572" width="1.5" style="3" customWidth="1"/>
    <col min="12573" max="12580" width="1.625" style="3" customWidth="1"/>
    <col min="12581" max="12581" width="2.75" style="3" customWidth="1"/>
    <col min="12582" max="12582" width="1.625" style="3" customWidth="1"/>
    <col min="12583" max="12583" width="1.25" style="3" customWidth="1"/>
    <col min="12584" max="12591" width="1.625" style="3" customWidth="1"/>
    <col min="12592" max="12592" width="2.75" style="3" customWidth="1"/>
    <col min="12593" max="12600" width="1.625" style="3" customWidth="1"/>
    <col min="12601" max="12601" width="1.375" style="3" customWidth="1"/>
    <col min="12602" max="12602" width="1.625" style="3" customWidth="1"/>
    <col min="12603" max="12603" width="2.625" style="3" customWidth="1"/>
    <col min="12604" max="12604" width="1.625" style="3" customWidth="1"/>
    <col min="12605" max="12605" width="1.125" style="3" customWidth="1"/>
    <col min="12606" max="12620" width="1.625" style="3" customWidth="1"/>
    <col min="12621" max="12800" width="3.625" style="3"/>
    <col min="12801" max="12801" width="2.125" style="3" customWidth="1"/>
    <col min="12802" max="12818" width="1.625" style="3" customWidth="1"/>
    <col min="12819" max="12819" width="1.125" style="3" customWidth="1"/>
    <col min="12820" max="12820" width="1.625" style="3" customWidth="1"/>
    <col min="12821" max="12821" width="2.5" style="3" customWidth="1"/>
    <col min="12822" max="12826" width="1.625" style="3" customWidth="1"/>
    <col min="12827" max="12827" width="1.25" style="3" customWidth="1"/>
    <col min="12828" max="12828" width="1.5" style="3" customWidth="1"/>
    <col min="12829" max="12836" width="1.625" style="3" customWidth="1"/>
    <col min="12837" max="12837" width="2.75" style="3" customWidth="1"/>
    <col min="12838" max="12838" width="1.625" style="3" customWidth="1"/>
    <col min="12839" max="12839" width="1.25" style="3" customWidth="1"/>
    <col min="12840" max="12847" width="1.625" style="3" customWidth="1"/>
    <col min="12848" max="12848" width="2.75" style="3" customWidth="1"/>
    <col min="12849" max="12856" width="1.625" style="3" customWidth="1"/>
    <col min="12857" max="12857" width="1.375" style="3" customWidth="1"/>
    <col min="12858" max="12858" width="1.625" style="3" customWidth="1"/>
    <col min="12859" max="12859" width="2.625" style="3" customWidth="1"/>
    <col min="12860" max="12860" width="1.625" style="3" customWidth="1"/>
    <col min="12861" max="12861" width="1.125" style="3" customWidth="1"/>
    <col min="12862" max="12876" width="1.625" style="3" customWidth="1"/>
    <col min="12877" max="13056" width="3.625" style="3"/>
    <col min="13057" max="13057" width="2.125" style="3" customWidth="1"/>
    <col min="13058" max="13074" width="1.625" style="3" customWidth="1"/>
    <col min="13075" max="13075" width="1.125" style="3" customWidth="1"/>
    <col min="13076" max="13076" width="1.625" style="3" customWidth="1"/>
    <col min="13077" max="13077" width="2.5" style="3" customWidth="1"/>
    <col min="13078" max="13082" width="1.625" style="3" customWidth="1"/>
    <col min="13083" max="13083" width="1.25" style="3" customWidth="1"/>
    <col min="13084" max="13084" width="1.5" style="3" customWidth="1"/>
    <col min="13085" max="13092" width="1.625" style="3" customWidth="1"/>
    <col min="13093" max="13093" width="2.75" style="3" customWidth="1"/>
    <col min="13094" max="13094" width="1.625" style="3" customWidth="1"/>
    <col min="13095" max="13095" width="1.25" style="3" customWidth="1"/>
    <col min="13096" max="13103" width="1.625" style="3" customWidth="1"/>
    <col min="13104" max="13104" width="2.75" style="3" customWidth="1"/>
    <col min="13105" max="13112" width="1.625" style="3" customWidth="1"/>
    <col min="13113" max="13113" width="1.375" style="3" customWidth="1"/>
    <col min="13114" max="13114" width="1.625" style="3" customWidth="1"/>
    <col min="13115" max="13115" width="2.625" style="3" customWidth="1"/>
    <col min="13116" max="13116" width="1.625" style="3" customWidth="1"/>
    <col min="13117" max="13117" width="1.125" style="3" customWidth="1"/>
    <col min="13118" max="13132" width="1.625" style="3" customWidth="1"/>
    <col min="13133" max="13312" width="3.625" style="3"/>
    <col min="13313" max="13313" width="2.125" style="3" customWidth="1"/>
    <col min="13314" max="13330" width="1.625" style="3" customWidth="1"/>
    <col min="13331" max="13331" width="1.125" style="3" customWidth="1"/>
    <col min="13332" max="13332" width="1.625" style="3" customWidth="1"/>
    <col min="13333" max="13333" width="2.5" style="3" customWidth="1"/>
    <col min="13334" max="13338" width="1.625" style="3" customWidth="1"/>
    <col min="13339" max="13339" width="1.25" style="3" customWidth="1"/>
    <col min="13340" max="13340" width="1.5" style="3" customWidth="1"/>
    <col min="13341" max="13348" width="1.625" style="3" customWidth="1"/>
    <col min="13349" max="13349" width="2.75" style="3" customWidth="1"/>
    <col min="13350" max="13350" width="1.625" style="3" customWidth="1"/>
    <col min="13351" max="13351" width="1.25" style="3" customWidth="1"/>
    <col min="13352" max="13359" width="1.625" style="3" customWidth="1"/>
    <col min="13360" max="13360" width="2.75" style="3" customWidth="1"/>
    <col min="13361" max="13368" width="1.625" style="3" customWidth="1"/>
    <col min="13369" max="13369" width="1.375" style="3" customWidth="1"/>
    <col min="13370" max="13370" width="1.625" style="3" customWidth="1"/>
    <col min="13371" max="13371" width="2.625" style="3" customWidth="1"/>
    <col min="13372" max="13372" width="1.625" style="3" customWidth="1"/>
    <col min="13373" max="13373" width="1.125" style="3" customWidth="1"/>
    <col min="13374" max="13388" width="1.625" style="3" customWidth="1"/>
    <col min="13389" max="13568" width="3.625" style="3"/>
    <col min="13569" max="13569" width="2.125" style="3" customWidth="1"/>
    <col min="13570" max="13586" width="1.625" style="3" customWidth="1"/>
    <col min="13587" max="13587" width="1.125" style="3" customWidth="1"/>
    <col min="13588" max="13588" width="1.625" style="3" customWidth="1"/>
    <col min="13589" max="13589" width="2.5" style="3" customWidth="1"/>
    <col min="13590" max="13594" width="1.625" style="3" customWidth="1"/>
    <col min="13595" max="13595" width="1.25" style="3" customWidth="1"/>
    <col min="13596" max="13596" width="1.5" style="3" customWidth="1"/>
    <col min="13597" max="13604" width="1.625" style="3" customWidth="1"/>
    <col min="13605" max="13605" width="2.75" style="3" customWidth="1"/>
    <col min="13606" max="13606" width="1.625" style="3" customWidth="1"/>
    <col min="13607" max="13607" width="1.25" style="3" customWidth="1"/>
    <col min="13608" max="13615" width="1.625" style="3" customWidth="1"/>
    <col min="13616" max="13616" width="2.75" style="3" customWidth="1"/>
    <col min="13617" max="13624" width="1.625" style="3" customWidth="1"/>
    <col min="13625" max="13625" width="1.375" style="3" customWidth="1"/>
    <col min="13626" max="13626" width="1.625" style="3" customWidth="1"/>
    <col min="13627" max="13627" width="2.625" style="3" customWidth="1"/>
    <col min="13628" max="13628" width="1.625" style="3" customWidth="1"/>
    <col min="13629" max="13629" width="1.125" style="3" customWidth="1"/>
    <col min="13630" max="13644" width="1.625" style="3" customWidth="1"/>
    <col min="13645" max="13824" width="3.625" style="3"/>
    <col min="13825" max="13825" width="2.125" style="3" customWidth="1"/>
    <col min="13826" max="13842" width="1.625" style="3" customWidth="1"/>
    <col min="13843" max="13843" width="1.125" style="3" customWidth="1"/>
    <col min="13844" max="13844" width="1.625" style="3" customWidth="1"/>
    <col min="13845" max="13845" width="2.5" style="3" customWidth="1"/>
    <col min="13846" max="13850" width="1.625" style="3" customWidth="1"/>
    <col min="13851" max="13851" width="1.25" style="3" customWidth="1"/>
    <col min="13852" max="13852" width="1.5" style="3" customWidth="1"/>
    <col min="13853" max="13860" width="1.625" style="3" customWidth="1"/>
    <col min="13861" max="13861" width="2.75" style="3" customWidth="1"/>
    <col min="13862" max="13862" width="1.625" style="3" customWidth="1"/>
    <col min="13863" max="13863" width="1.25" style="3" customWidth="1"/>
    <col min="13864" max="13871" width="1.625" style="3" customWidth="1"/>
    <col min="13872" max="13872" width="2.75" style="3" customWidth="1"/>
    <col min="13873" max="13880" width="1.625" style="3" customWidth="1"/>
    <col min="13881" max="13881" width="1.375" style="3" customWidth="1"/>
    <col min="13882" max="13882" width="1.625" style="3" customWidth="1"/>
    <col min="13883" max="13883" width="2.625" style="3" customWidth="1"/>
    <col min="13884" max="13884" width="1.625" style="3" customWidth="1"/>
    <col min="13885" max="13885" width="1.125" style="3" customWidth="1"/>
    <col min="13886" max="13900" width="1.625" style="3" customWidth="1"/>
    <col min="13901" max="14080" width="3.625" style="3"/>
    <col min="14081" max="14081" width="2.125" style="3" customWidth="1"/>
    <col min="14082" max="14098" width="1.625" style="3" customWidth="1"/>
    <col min="14099" max="14099" width="1.125" style="3" customWidth="1"/>
    <col min="14100" max="14100" width="1.625" style="3" customWidth="1"/>
    <col min="14101" max="14101" width="2.5" style="3" customWidth="1"/>
    <col min="14102" max="14106" width="1.625" style="3" customWidth="1"/>
    <col min="14107" max="14107" width="1.25" style="3" customWidth="1"/>
    <col min="14108" max="14108" width="1.5" style="3" customWidth="1"/>
    <col min="14109" max="14116" width="1.625" style="3" customWidth="1"/>
    <col min="14117" max="14117" width="2.75" style="3" customWidth="1"/>
    <col min="14118" max="14118" width="1.625" style="3" customWidth="1"/>
    <col min="14119" max="14119" width="1.25" style="3" customWidth="1"/>
    <col min="14120" max="14127" width="1.625" style="3" customWidth="1"/>
    <col min="14128" max="14128" width="2.75" style="3" customWidth="1"/>
    <col min="14129" max="14136" width="1.625" style="3" customWidth="1"/>
    <col min="14137" max="14137" width="1.375" style="3" customWidth="1"/>
    <col min="14138" max="14138" width="1.625" style="3" customWidth="1"/>
    <col min="14139" max="14139" width="2.625" style="3" customWidth="1"/>
    <col min="14140" max="14140" width="1.625" style="3" customWidth="1"/>
    <col min="14141" max="14141" width="1.125" style="3" customWidth="1"/>
    <col min="14142" max="14156" width="1.625" style="3" customWidth="1"/>
    <col min="14157" max="14336" width="3.625" style="3"/>
    <col min="14337" max="14337" width="2.125" style="3" customWidth="1"/>
    <col min="14338" max="14354" width="1.625" style="3" customWidth="1"/>
    <col min="14355" max="14355" width="1.125" style="3" customWidth="1"/>
    <col min="14356" max="14356" width="1.625" style="3" customWidth="1"/>
    <col min="14357" max="14357" width="2.5" style="3" customWidth="1"/>
    <col min="14358" max="14362" width="1.625" style="3" customWidth="1"/>
    <col min="14363" max="14363" width="1.25" style="3" customWidth="1"/>
    <col min="14364" max="14364" width="1.5" style="3" customWidth="1"/>
    <col min="14365" max="14372" width="1.625" style="3" customWidth="1"/>
    <col min="14373" max="14373" width="2.75" style="3" customWidth="1"/>
    <col min="14374" max="14374" width="1.625" style="3" customWidth="1"/>
    <col min="14375" max="14375" width="1.25" style="3" customWidth="1"/>
    <col min="14376" max="14383" width="1.625" style="3" customWidth="1"/>
    <col min="14384" max="14384" width="2.75" style="3" customWidth="1"/>
    <col min="14385" max="14392" width="1.625" style="3" customWidth="1"/>
    <col min="14393" max="14393" width="1.375" style="3" customWidth="1"/>
    <col min="14394" max="14394" width="1.625" style="3" customWidth="1"/>
    <col min="14395" max="14395" width="2.625" style="3" customWidth="1"/>
    <col min="14396" max="14396" width="1.625" style="3" customWidth="1"/>
    <col min="14397" max="14397" width="1.125" style="3" customWidth="1"/>
    <col min="14398" max="14412" width="1.625" style="3" customWidth="1"/>
    <col min="14413" max="14592" width="3.625" style="3"/>
    <col min="14593" max="14593" width="2.125" style="3" customWidth="1"/>
    <col min="14594" max="14610" width="1.625" style="3" customWidth="1"/>
    <col min="14611" max="14611" width="1.125" style="3" customWidth="1"/>
    <col min="14612" max="14612" width="1.625" style="3" customWidth="1"/>
    <col min="14613" max="14613" width="2.5" style="3" customWidth="1"/>
    <col min="14614" max="14618" width="1.625" style="3" customWidth="1"/>
    <col min="14619" max="14619" width="1.25" style="3" customWidth="1"/>
    <col min="14620" max="14620" width="1.5" style="3" customWidth="1"/>
    <col min="14621" max="14628" width="1.625" style="3" customWidth="1"/>
    <col min="14629" max="14629" width="2.75" style="3" customWidth="1"/>
    <col min="14630" max="14630" width="1.625" style="3" customWidth="1"/>
    <col min="14631" max="14631" width="1.25" style="3" customWidth="1"/>
    <col min="14632" max="14639" width="1.625" style="3" customWidth="1"/>
    <col min="14640" max="14640" width="2.75" style="3" customWidth="1"/>
    <col min="14641" max="14648" width="1.625" style="3" customWidth="1"/>
    <col min="14649" max="14649" width="1.375" style="3" customWidth="1"/>
    <col min="14650" max="14650" width="1.625" style="3" customWidth="1"/>
    <col min="14651" max="14651" width="2.625" style="3" customWidth="1"/>
    <col min="14652" max="14652" width="1.625" style="3" customWidth="1"/>
    <col min="14653" max="14653" width="1.125" style="3" customWidth="1"/>
    <col min="14654" max="14668" width="1.625" style="3" customWidth="1"/>
    <col min="14669" max="14848" width="3.625" style="3"/>
    <col min="14849" max="14849" width="2.125" style="3" customWidth="1"/>
    <col min="14850" max="14866" width="1.625" style="3" customWidth="1"/>
    <col min="14867" max="14867" width="1.125" style="3" customWidth="1"/>
    <col min="14868" max="14868" width="1.625" style="3" customWidth="1"/>
    <col min="14869" max="14869" width="2.5" style="3" customWidth="1"/>
    <col min="14870" max="14874" width="1.625" style="3" customWidth="1"/>
    <col min="14875" max="14875" width="1.25" style="3" customWidth="1"/>
    <col min="14876" max="14876" width="1.5" style="3" customWidth="1"/>
    <col min="14877" max="14884" width="1.625" style="3" customWidth="1"/>
    <col min="14885" max="14885" width="2.75" style="3" customWidth="1"/>
    <col min="14886" max="14886" width="1.625" style="3" customWidth="1"/>
    <col min="14887" max="14887" width="1.25" style="3" customWidth="1"/>
    <col min="14888" max="14895" width="1.625" style="3" customWidth="1"/>
    <col min="14896" max="14896" width="2.75" style="3" customWidth="1"/>
    <col min="14897" max="14904" width="1.625" style="3" customWidth="1"/>
    <col min="14905" max="14905" width="1.375" style="3" customWidth="1"/>
    <col min="14906" max="14906" width="1.625" style="3" customWidth="1"/>
    <col min="14907" max="14907" width="2.625" style="3" customWidth="1"/>
    <col min="14908" max="14908" width="1.625" style="3" customWidth="1"/>
    <col min="14909" max="14909" width="1.125" style="3" customWidth="1"/>
    <col min="14910" max="14924" width="1.625" style="3" customWidth="1"/>
    <col min="14925" max="15104" width="3.625" style="3"/>
    <col min="15105" max="15105" width="2.125" style="3" customWidth="1"/>
    <col min="15106" max="15122" width="1.625" style="3" customWidth="1"/>
    <col min="15123" max="15123" width="1.125" style="3" customWidth="1"/>
    <col min="15124" max="15124" width="1.625" style="3" customWidth="1"/>
    <col min="15125" max="15125" width="2.5" style="3" customWidth="1"/>
    <col min="15126" max="15130" width="1.625" style="3" customWidth="1"/>
    <col min="15131" max="15131" width="1.25" style="3" customWidth="1"/>
    <col min="15132" max="15132" width="1.5" style="3" customWidth="1"/>
    <col min="15133" max="15140" width="1.625" style="3" customWidth="1"/>
    <col min="15141" max="15141" width="2.75" style="3" customWidth="1"/>
    <col min="15142" max="15142" width="1.625" style="3" customWidth="1"/>
    <col min="15143" max="15143" width="1.25" style="3" customWidth="1"/>
    <col min="15144" max="15151" width="1.625" style="3" customWidth="1"/>
    <col min="15152" max="15152" width="2.75" style="3" customWidth="1"/>
    <col min="15153" max="15160" width="1.625" style="3" customWidth="1"/>
    <col min="15161" max="15161" width="1.375" style="3" customWidth="1"/>
    <col min="15162" max="15162" width="1.625" style="3" customWidth="1"/>
    <col min="15163" max="15163" width="2.625" style="3" customWidth="1"/>
    <col min="15164" max="15164" width="1.625" style="3" customWidth="1"/>
    <col min="15165" max="15165" width="1.125" style="3" customWidth="1"/>
    <col min="15166" max="15180" width="1.625" style="3" customWidth="1"/>
    <col min="15181" max="15360" width="3.625" style="3"/>
    <col min="15361" max="15361" width="2.125" style="3" customWidth="1"/>
    <col min="15362" max="15378" width="1.625" style="3" customWidth="1"/>
    <col min="15379" max="15379" width="1.125" style="3" customWidth="1"/>
    <col min="15380" max="15380" width="1.625" style="3" customWidth="1"/>
    <col min="15381" max="15381" width="2.5" style="3" customWidth="1"/>
    <col min="15382" max="15386" width="1.625" style="3" customWidth="1"/>
    <col min="15387" max="15387" width="1.25" style="3" customWidth="1"/>
    <col min="15388" max="15388" width="1.5" style="3" customWidth="1"/>
    <col min="15389" max="15396" width="1.625" style="3" customWidth="1"/>
    <col min="15397" max="15397" width="2.75" style="3" customWidth="1"/>
    <col min="15398" max="15398" width="1.625" style="3" customWidth="1"/>
    <col min="15399" max="15399" width="1.25" style="3" customWidth="1"/>
    <col min="15400" max="15407" width="1.625" style="3" customWidth="1"/>
    <col min="15408" max="15408" width="2.75" style="3" customWidth="1"/>
    <col min="15409" max="15416" width="1.625" style="3" customWidth="1"/>
    <col min="15417" max="15417" width="1.375" style="3" customWidth="1"/>
    <col min="15418" max="15418" width="1.625" style="3" customWidth="1"/>
    <col min="15419" max="15419" width="2.625" style="3" customWidth="1"/>
    <col min="15420" max="15420" width="1.625" style="3" customWidth="1"/>
    <col min="15421" max="15421" width="1.125" style="3" customWidth="1"/>
    <col min="15422" max="15436" width="1.625" style="3" customWidth="1"/>
    <col min="15437" max="15616" width="3.625" style="3"/>
    <col min="15617" max="15617" width="2.125" style="3" customWidth="1"/>
    <col min="15618" max="15634" width="1.625" style="3" customWidth="1"/>
    <col min="15635" max="15635" width="1.125" style="3" customWidth="1"/>
    <col min="15636" max="15636" width="1.625" style="3" customWidth="1"/>
    <col min="15637" max="15637" width="2.5" style="3" customWidth="1"/>
    <col min="15638" max="15642" width="1.625" style="3" customWidth="1"/>
    <col min="15643" max="15643" width="1.25" style="3" customWidth="1"/>
    <col min="15644" max="15644" width="1.5" style="3" customWidth="1"/>
    <col min="15645" max="15652" width="1.625" style="3" customWidth="1"/>
    <col min="15653" max="15653" width="2.75" style="3" customWidth="1"/>
    <col min="15654" max="15654" width="1.625" style="3" customWidth="1"/>
    <col min="15655" max="15655" width="1.25" style="3" customWidth="1"/>
    <col min="15656" max="15663" width="1.625" style="3" customWidth="1"/>
    <col min="15664" max="15664" width="2.75" style="3" customWidth="1"/>
    <col min="15665" max="15672" width="1.625" style="3" customWidth="1"/>
    <col min="15673" max="15673" width="1.375" style="3" customWidth="1"/>
    <col min="15674" max="15674" width="1.625" style="3" customWidth="1"/>
    <col min="15675" max="15675" width="2.625" style="3" customWidth="1"/>
    <col min="15676" max="15676" width="1.625" style="3" customWidth="1"/>
    <col min="15677" max="15677" width="1.125" style="3" customWidth="1"/>
    <col min="15678" max="15692" width="1.625" style="3" customWidth="1"/>
    <col min="15693" max="15872" width="3.625" style="3"/>
    <col min="15873" max="15873" width="2.125" style="3" customWidth="1"/>
    <col min="15874" max="15890" width="1.625" style="3" customWidth="1"/>
    <col min="15891" max="15891" width="1.125" style="3" customWidth="1"/>
    <col min="15892" max="15892" width="1.625" style="3" customWidth="1"/>
    <col min="15893" max="15893" width="2.5" style="3" customWidth="1"/>
    <col min="15894" max="15898" width="1.625" style="3" customWidth="1"/>
    <col min="15899" max="15899" width="1.25" style="3" customWidth="1"/>
    <col min="15900" max="15900" width="1.5" style="3" customWidth="1"/>
    <col min="15901" max="15908" width="1.625" style="3" customWidth="1"/>
    <col min="15909" max="15909" width="2.75" style="3" customWidth="1"/>
    <col min="15910" max="15910" width="1.625" style="3" customWidth="1"/>
    <col min="15911" max="15911" width="1.25" style="3" customWidth="1"/>
    <col min="15912" max="15919" width="1.625" style="3" customWidth="1"/>
    <col min="15920" max="15920" width="2.75" style="3" customWidth="1"/>
    <col min="15921" max="15928" width="1.625" style="3" customWidth="1"/>
    <col min="15929" max="15929" width="1.375" style="3" customWidth="1"/>
    <col min="15930" max="15930" width="1.625" style="3" customWidth="1"/>
    <col min="15931" max="15931" width="2.625" style="3" customWidth="1"/>
    <col min="15932" max="15932" width="1.625" style="3" customWidth="1"/>
    <col min="15933" max="15933" width="1.125" style="3" customWidth="1"/>
    <col min="15934" max="15948" width="1.625" style="3" customWidth="1"/>
    <col min="15949" max="16128" width="3.625" style="3"/>
    <col min="16129" max="16129" width="2.125" style="3" customWidth="1"/>
    <col min="16130" max="16146" width="1.625" style="3" customWidth="1"/>
    <col min="16147" max="16147" width="1.125" style="3" customWidth="1"/>
    <col min="16148" max="16148" width="1.625" style="3" customWidth="1"/>
    <col min="16149" max="16149" width="2.5" style="3" customWidth="1"/>
    <col min="16150" max="16154" width="1.625" style="3" customWidth="1"/>
    <col min="16155" max="16155" width="1.25" style="3" customWidth="1"/>
    <col min="16156" max="16156" width="1.5" style="3" customWidth="1"/>
    <col min="16157" max="16164" width="1.625" style="3" customWidth="1"/>
    <col min="16165" max="16165" width="2.75" style="3" customWidth="1"/>
    <col min="16166" max="16166" width="1.625" style="3" customWidth="1"/>
    <col min="16167" max="16167" width="1.25" style="3" customWidth="1"/>
    <col min="16168" max="16175" width="1.625" style="3" customWidth="1"/>
    <col min="16176" max="16176" width="2.75" style="3" customWidth="1"/>
    <col min="16177" max="16184" width="1.625" style="3" customWidth="1"/>
    <col min="16185" max="16185" width="1.375" style="3" customWidth="1"/>
    <col min="16186" max="16186" width="1.625" style="3" customWidth="1"/>
    <col min="16187" max="16187" width="2.625" style="3" customWidth="1"/>
    <col min="16188" max="16188" width="1.625" style="3" customWidth="1"/>
    <col min="16189" max="16189" width="1.125" style="3" customWidth="1"/>
    <col min="16190" max="16204" width="1.625" style="3" customWidth="1"/>
    <col min="16205" max="16384" width="3.625" style="3"/>
  </cols>
  <sheetData>
    <row r="1" spans="1:61" ht="21.75" thickBot="1">
      <c r="B1" s="2"/>
      <c r="D1" s="43"/>
      <c r="E1" s="47"/>
      <c r="F1" s="48"/>
      <c r="G1" s="44"/>
      <c r="H1" s="45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4"/>
      <c r="V1" s="44"/>
      <c r="W1" s="107" t="s">
        <v>34</v>
      </c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T1" s="140" t="s">
        <v>23</v>
      </c>
      <c r="AU1" s="141"/>
      <c r="AV1" s="141"/>
      <c r="AW1" s="141"/>
      <c r="AX1" s="141"/>
      <c r="AY1" s="245">
        <v>44566</v>
      </c>
      <c r="AZ1" s="246"/>
      <c r="BA1" s="246"/>
      <c r="BB1" s="246"/>
      <c r="BC1" s="246"/>
      <c r="BD1" s="246"/>
      <c r="BE1" s="246"/>
      <c r="BF1" s="246"/>
      <c r="BG1" s="246"/>
      <c r="BH1" s="246"/>
      <c r="BI1" s="247"/>
    </row>
    <row r="2" spans="1:61" ht="23.25" customHeight="1" thickBot="1">
      <c r="K2" s="22"/>
      <c r="O2" s="20"/>
      <c r="AT2" s="140" t="s">
        <v>18</v>
      </c>
      <c r="AU2" s="141"/>
      <c r="AV2" s="141"/>
      <c r="AW2" s="141"/>
      <c r="AX2" s="141"/>
      <c r="AY2" s="248">
        <v>44207</v>
      </c>
      <c r="AZ2" s="249"/>
      <c r="BA2" s="249"/>
      <c r="BB2" s="249"/>
      <c r="BC2" s="249"/>
      <c r="BD2" s="249"/>
      <c r="BE2" s="249"/>
      <c r="BF2" s="249"/>
      <c r="BG2" s="249"/>
      <c r="BH2" s="249"/>
      <c r="BI2" s="250"/>
    </row>
    <row r="3" spans="1:61" ht="15" thickBot="1">
      <c r="A3" s="5"/>
      <c r="B3" s="145" t="s">
        <v>29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7"/>
      <c r="W3" s="19"/>
      <c r="AK3" s="104" t="s">
        <v>24</v>
      </c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</row>
    <row r="4" spans="1:61" ht="14.25" customHeight="1">
      <c r="A4" s="5"/>
      <c r="B4" s="239" t="s">
        <v>42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1"/>
      <c r="W4" s="19"/>
    </row>
    <row r="5" spans="1:61" ht="14.25" customHeight="1" thickBot="1">
      <c r="A5" s="5"/>
      <c r="B5" s="242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4"/>
      <c r="W5" s="19"/>
      <c r="X5" s="19"/>
      <c r="Y5" s="19"/>
      <c r="Z5" s="19"/>
      <c r="AA5" s="19"/>
    </row>
    <row r="6" spans="1:61" ht="12.75" customHeight="1" thickBot="1">
      <c r="A6" s="5"/>
    </row>
    <row r="7" spans="1:61" ht="40.5" customHeight="1" thickBot="1">
      <c r="A7" s="5"/>
      <c r="B7" s="72" t="s">
        <v>2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T7" s="159" t="s">
        <v>3</v>
      </c>
      <c r="U7" s="160"/>
      <c r="V7" s="120" t="s">
        <v>4</v>
      </c>
      <c r="W7" s="73"/>
      <c r="X7" s="73"/>
      <c r="Y7" s="73"/>
      <c r="Z7" s="73"/>
      <c r="AA7" s="73"/>
      <c r="AB7" s="74"/>
      <c r="AC7" s="120" t="s">
        <v>22</v>
      </c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4"/>
      <c r="AW7" s="120" t="s">
        <v>6</v>
      </c>
      <c r="AX7" s="73"/>
      <c r="AY7" s="73"/>
      <c r="AZ7" s="73"/>
      <c r="BA7" s="73"/>
      <c r="BB7" s="73"/>
      <c r="BC7" s="73"/>
      <c r="BD7" s="73"/>
      <c r="BE7" s="74"/>
      <c r="BF7" s="121" t="s">
        <v>1</v>
      </c>
      <c r="BG7" s="122"/>
      <c r="BH7" s="157" t="s">
        <v>7</v>
      </c>
      <c r="BI7" s="158"/>
    </row>
    <row r="8" spans="1:61" ht="14.25" customHeight="1">
      <c r="A8" s="161">
        <v>1</v>
      </c>
      <c r="B8" s="251" t="s">
        <v>43</v>
      </c>
      <c r="C8" s="252"/>
      <c r="D8" s="252"/>
      <c r="E8" s="252"/>
      <c r="F8" s="252"/>
      <c r="G8" s="252"/>
      <c r="H8" s="252"/>
      <c r="I8" s="252"/>
      <c r="J8" s="252"/>
      <c r="K8" s="255" t="s">
        <v>44</v>
      </c>
      <c r="L8" s="255"/>
      <c r="M8" s="255"/>
      <c r="N8" s="255"/>
      <c r="O8" s="255"/>
      <c r="P8" s="255"/>
      <c r="Q8" s="255"/>
      <c r="R8" s="255"/>
      <c r="S8" s="256"/>
      <c r="T8" s="259" t="s">
        <v>45</v>
      </c>
      <c r="U8" s="260"/>
      <c r="V8" s="265">
        <v>9999999</v>
      </c>
      <c r="W8" s="266"/>
      <c r="X8" s="266"/>
      <c r="Y8" s="266"/>
      <c r="Z8" s="266"/>
      <c r="AA8" s="266"/>
      <c r="AB8" s="267"/>
      <c r="AC8" s="274" t="s">
        <v>46</v>
      </c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6"/>
      <c r="AW8" s="283">
        <v>500000</v>
      </c>
      <c r="AX8" s="284"/>
      <c r="AY8" s="284"/>
      <c r="AZ8" s="284"/>
      <c r="BA8" s="284"/>
      <c r="BB8" s="284"/>
      <c r="BC8" s="284"/>
      <c r="BD8" s="284"/>
      <c r="BE8" s="285"/>
      <c r="BF8" s="292"/>
      <c r="BG8" s="293"/>
      <c r="BH8" s="75" t="str">
        <f t="shared" ref="BH8" si="0">IF(AW8=0,"×","")</f>
        <v/>
      </c>
      <c r="BI8" s="76"/>
    </row>
    <row r="9" spans="1:61" ht="15" customHeight="1">
      <c r="A9" s="161"/>
      <c r="B9" s="253"/>
      <c r="C9" s="254"/>
      <c r="D9" s="254"/>
      <c r="E9" s="254"/>
      <c r="F9" s="254"/>
      <c r="G9" s="254"/>
      <c r="H9" s="254"/>
      <c r="I9" s="254"/>
      <c r="J9" s="254"/>
      <c r="K9" s="257"/>
      <c r="L9" s="257"/>
      <c r="M9" s="257"/>
      <c r="N9" s="257"/>
      <c r="O9" s="257"/>
      <c r="P9" s="257"/>
      <c r="Q9" s="257"/>
      <c r="R9" s="257"/>
      <c r="S9" s="258"/>
      <c r="T9" s="261"/>
      <c r="U9" s="262"/>
      <c r="V9" s="268"/>
      <c r="W9" s="269"/>
      <c r="X9" s="269"/>
      <c r="Y9" s="269"/>
      <c r="Z9" s="269"/>
      <c r="AA9" s="269"/>
      <c r="AB9" s="270"/>
      <c r="AC9" s="277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9"/>
      <c r="AW9" s="286"/>
      <c r="AX9" s="287"/>
      <c r="AY9" s="287"/>
      <c r="AZ9" s="287"/>
      <c r="BA9" s="287"/>
      <c r="BB9" s="287"/>
      <c r="BC9" s="287"/>
      <c r="BD9" s="287"/>
      <c r="BE9" s="288"/>
      <c r="BF9" s="294"/>
      <c r="BG9" s="295"/>
      <c r="BH9" s="77"/>
      <c r="BI9" s="78"/>
    </row>
    <row r="10" spans="1:61" ht="15" customHeight="1">
      <c r="A10" s="161"/>
      <c r="B10" s="298" t="s">
        <v>47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300"/>
      <c r="T10" s="261"/>
      <c r="U10" s="262"/>
      <c r="V10" s="268"/>
      <c r="W10" s="269"/>
      <c r="X10" s="269"/>
      <c r="Y10" s="269"/>
      <c r="Z10" s="269"/>
      <c r="AA10" s="269"/>
      <c r="AB10" s="270"/>
      <c r="AC10" s="277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9"/>
      <c r="AW10" s="286"/>
      <c r="AX10" s="287"/>
      <c r="AY10" s="287"/>
      <c r="AZ10" s="287"/>
      <c r="BA10" s="287"/>
      <c r="BB10" s="287"/>
      <c r="BC10" s="287"/>
      <c r="BD10" s="287"/>
      <c r="BE10" s="288"/>
      <c r="BF10" s="294"/>
      <c r="BG10" s="295"/>
      <c r="BH10" s="77"/>
      <c r="BI10" s="78"/>
    </row>
    <row r="11" spans="1:61" ht="14.25" customHeight="1" thickBot="1">
      <c r="A11" s="161"/>
      <c r="B11" s="301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3"/>
      <c r="T11" s="263"/>
      <c r="U11" s="264"/>
      <c r="V11" s="271"/>
      <c r="W11" s="272"/>
      <c r="X11" s="272"/>
      <c r="Y11" s="272"/>
      <c r="Z11" s="272"/>
      <c r="AA11" s="272"/>
      <c r="AB11" s="273"/>
      <c r="AC11" s="280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2"/>
      <c r="AW11" s="289"/>
      <c r="AX11" s="290"/>
      <c r="AY11" s="290"/>
      <c r="AZ11" s="290"/>
      <c r="BA11" s="290"/>
      <c r="BB11" s="290"/>
      <c r="BC11" s="290"/>
      <c r="BD11" s="290"/>
      <c r="BE11" s="291"/>
      <c r="BF11" s="296"/>
      <c r="BG11" s="297"/>
      <c r="BH11" s="79"/>
      <c r="BI11" s="80"/>
    </row>
    <row r="12" spans="1:61" ht="14.25" customHeight="1">
      <c r="A12" s="161">
        <v>2</v>
      </c>
      <c r="B12" s="251" t="s">
        <v>48</v>
      </c>
      <c r="C12" s="252"/>
      <c r="D12" s="252"/>
      <c r="E12" s="252"/>
      <c r="F12" s="252"/>
      <c r="G12" s="252"/>
      <c r="H12" s="252"/>
      <c r="I12" s="252"/>
      <c r="J12" s="252"/>
      <c r="K12" s="255" t="s">
        <v>52</v>
      </c>
      <c r="L12" s="255"/>
      <c r="M12" s="255"/>
      <c r="N12" s="255"/>
      <c r="O12" s="255"/>
      <c r="P12" s="255"/>
      <c r="Q12" s="255"/>
      <c r="R12" s="255"/>
      <c r="S12" s="256"/>
      <c r="T12" s="259" t="s">
        <v>50</v>
      </c>
      <c r="U12" s="260"/>
      <c r="V12" s="265">
        <v>9999999</v>
      </c>
      <c r="W12" s="266"/>
      <c r="X12" s="266"/>
      <c r="Y12" s="266"/>
      <c r="Z12" s="266"/>
      <c r="AA12" s="266"/>
      <c r="AB12" s="267"/>
      <c r="AC12" s="274" t="s">
        <v>51</v>
      </c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6"/>
      <c r="AW12" s="283">
        <v>0</v>
      </c>
      <c r="AX12" s="284"/>
      <c r="AY12" s="284"/>
      <c r="AZ12" s="284"/>
      <c r="BA12" s="284"/>
      <c r="BB12" s="284"/>
      <c r="BC12" s="284"/>
      <c r="BD12" s="284"/>
      <c r="BE12" s="285"/>
      <c r="BF12" s="292"/>
      <c r="BG12" s="293"/>
      <c r="BH12" s="75" t="str">
        <f t="shared" ref="BH12" si="1">IF(AW12=0,"×","")</f>
        <v>×</v>
      </c>
      <c r="BI12" s="76"/>
    </row>
    <row r="13" spans="1:61" ht="15" customHeight="1">
      <c r="A13" s="161"/>
      <c r="B13" s="253"/>
      <c r="C13" s="254"/>
      <c r="D13" s="254"/>
      <c r="E13" s="254"/>
      <c r="F13" s="254"/>
      <c r="G13" s="254"/>
      <c r="H13" s="254"/>
      <c r="I13" s="254"/>
      <c r="J13" s="254"/>
      <c r="K13" s="257"/>
      <c r="L13" s="257"/>
      <c r="M13" s="257"/>
      <c r="N13" s="257"/>
      <c r="O13" s="257"/>
      <c r="P13" s="257"/>
      <c r="Q13" s="257"/>
      <c r="R13" s="257"/>
      <c r="S13" s="258"/>
      <c r="T13" s="261"/>
      <c r="U13" s="262"/>
      <c r="V13" s="268"/>
      <c r="W13" s="269"/>
      <c r="X13" s="269"/>
      <c r="Y13" s="269"/>
      <c r="Z13" s="269"/>
      <c r="AA13" s="269"/>
      <c r="AB13" s="270"/>
      <c r="AC13" s="277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9"/>
      <c r="AW13" s="286"/>
      <c r="AX13" s="287"/>
      <c r="AY13" s="287"/>
      <c r="AZ13" s="287"/>
      <c r="BA13" s="287"/>
      <c r="BB13" s="287"/>
      <c r="BC13" s="287"/>
      <c r="BD13" s="287"/>
      <c r="BE13" s="288"/>
      <c r="BF13" s="294"/>
      <c r="BG13" s="295"/>
      <c r="BH13" s="77"/>
      <c r="BI13" s="78"/>
    </row>
    <row r="14" spans="1:61" ht="15" customHeight="1">
      <c r="A14" s="161"/>
      <c r="B14" s="298" t="s">
        <v>49</v>
      </c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300"/>
      <c r="T14" s="261"/>
      <c r="U14" s="262"/>
      <c r="V14" s="268"/>
      <c r="W14" s="269"/>
      <c r="X14" s="269"/>
      <c r="Y14" s="269"/>
      <c r="Z14" s="269"/>
      <c r="AA14" s="269"/>
      <c r="AB14" s="270"/>
      <c r="AC14" s="277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9"/>
      <c r="AW14" s="286"/>
      <c r="AX14" s="287"/>
      <c r="AY14" s="287"/>
      <c r="AZ14" s="287"/>
      <c r="BA14" s="287"/>
      <c r="BB14" s="287"/>
      <c r="BC14" s="287"/>
      <c r="BD14" s="287"/>
      <c r="BE14" s="288"/>
      <c r="BF14" s="294"/>
      <c r="BG14" s="295"/>
      <c r="BH14" s="77"/>
      <c r="BI14" s="78"/>
    </row>
    <row r="15" spans="1:61" ht="14.25" customHeight="1" thickBot="1">
      <c r="A15" s="161"/>
      <c r="B15" s="301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3"/>
      <c r="T15" s="263"/>
      <c r="U15" s="264"/>
      <c r="V15" s="271"/>
      <c r="W15" s="272"/>
      <c r="X15" s="272"/>
      <c r="Y15" s="272"/>
      <c r="Z15" s="272"/>
      <c r="AA15" s="272"/>
      <c r="AB15" s="273"/>
      <c r="AC15" s="280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2"/>
      <c r="AW15" s="289"/>
      <c r="AX15" s="290"/>
      <c r="AY15" s="290"/>
      <c r="AZ15" s="290"/>
      <c r="BA15" s="290"/>
      <c r="BB15" s="290"/>
      <c r="BC15" s="290"/>
      <c r="BD15" s="290"/>
      <c r="BE15" s="291"/>
      <c r="BF15" s="296"/>
      <c r="BG15" s="297"/>
      <c r="BH15" s="79"/>
      <c r="BI15" s="80"/>
    </row>
    <row r="16" spans="1:61" ht="14.25" customHeight="1">
      <c r="A16" s="161">
        <v>3</v>
      </c>
      <c r="B16" s="251" t="s">
        <v>53</v>
      </c>
      <c r="C16" s="252"/>
      <c r="D16" s="252"/>
      <c r="E16" s="252"/>
      <c r="F16" s="252"/>
      <c r="G16" s="252"/>
      <c r="H16" s="252"/>
      <c r="I16" s="252"/>
      <c r="J16" s="252"/>
      <c r="K16" s="255" t="s">
        <v>54</v>
      </c>
      <c r="L16" s="255"/>
      <c r="M16" s="255"/>
      <c r="N16" s="255"/>
      <c r="O16" s="255"/>
      <c r="P16" s="255"/>
      <c r="Q16" s="255"/>
      <c r="R16" s="255"/>
      <c r="S16" s="256"/>
      <c r="T16" s="259" t="s">
        <v>50</v>
      </c>
      <c r="U16" s="260"/>
      <c r="V16" s="265">
        <v>999999</v>
      </c>
      <c r="W16" s="266"/>
      <c r="X16" s="266"/>
      <c r="Y16" s="266"/>
      <c r="Z16" s="266"/>
      <c r="AA16" s="266"/>
      <c r="AB16" s="267"/>
      <c r="AC16" s="274" t="s">
        <v>55</v>
      </c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6"/>
      <c r="AW16" s="283">
        <v>5000000</v>
      </c>
      <c r="AX16" s="284"/>
      <c r="AY16" s="284"/>
      <c r="AZ16" s="284"/>
      <c r="BA16" s="284"/>
      <c r="BB16" s="284"/>
      <c r="BC16" s="284"/>
      <c r="BD16" s="284"/>
      <c r="BE16" s="285"/>
      <c r="BF16" s="292"/>
      <c r="BG16" s="293"/>
      <c r="BH16" s="75" t="str">
        <f t="shared" ref="BH16" si="2">IF(AW16=0,"×","")</f>
        <v/>
      </c>
      <c r="BI16" s="76"/>
    </row>
    <row r="17" spans="1:61" ht="15" customHeight="1">
      <c r="A17" s="161"/>
      <c r="B17" s="253"/>
      <c r="C17" s="254"/>
      <c r="D17" s="254"/>
      <c r="E17" s="254"/>
      <c r="F17" s="254"/>
      <c r="G17" s="254"/>
      <c r="H17" s="254"/>
      <c r="I17" s="254"/>
      <c r="J17" s="254"/>
      <c r="K17" s="257"/>
      <c r="L17" s="257"/>
      <c r="M17" s="257"/>
      <c r="N17" s="257"/>
      <c r="O17" s="257"/>
      <c r="P17" s="257"/>
      <c r="Q17" s="257"/>
      <c r="R17" s="257"/>
      <c r="S17" s="258"/>
      <c r="T17" s="261"/>
      <c r="U17" s="262"/>
      <c r="V17" s="268"/>
      <c r="W17" s="269"/>
      <c r="X17" s="269"/>
      <c r="Y17" s="269"/>
      <c r="Z17" s="269"/>
      <c r="AA17" s="269"/>
      <c r="AB17" s="270"/>
      <c r="AC17" s="277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9"/>
      <c r="AW17" s="286"/>
      <c r="AX17" s="287"/>
      <c r="AY17" s="287"/>
      <c r="AZ17" s="287"/>
      <c r="BA17" s="287"/>
      <c r="BB17" s="287"/>
      <c r="BC17" s="287"/>
      <c r="BD17" s="287"/>
      <c r="BE17" s="288"/>
      <c r="BF17" s="294"/>
      <c r="BG17" s="295"/>
      <c r="BH17" s="77"/>
      <c r="BI17" s="78"/>
    </row>
    <row r="18" spans="1:61" ht="15" customHeight="1">
      <c r="A18" s="161"/>
      <c r="B18" s="298" t="s">
        <v>47</v>
      </c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300"/>
      <c r="T18" s="261"/>
      <c r="U18" s="262"/>
      <c r="V18" s="268"/>
      <c r="W18" s="269"/>
      <c r="X18" s="269"/>
      <c r="Y18" s="269"/>
      <c r="Z18" s="269"/>
      <c r="AA18" s="269"/>
      <c r="AB18" s="270"/>
      <c r="AC18" s="277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9"/>
      <c r="AW18" s="286"/>
      <c r="AX18" s="287"/>
      <c r="AY18" s="287"/>
      <c r="AZ18" s="287"/>
      <c r="BA18" s="287"/>
      <c r="BB18" s="287"/>
      <c r="BC18" s="287"/>
      <c r="BD18" s="287"/>
      <c r="BE18" s="288"/>
      <c r="BF18" s="294"/>
      <c r="BG18" s="295"/>
      <c r="BH18" s="77"/>
      <c r="BI18" s="78"/>
    </row>
    <row r="19" spans="1:61" ht="14.25" customHeight="1" thickBot="1">
      <c r="A19" s="161"/>
      <c r="B19" s="301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3"/>
      <c r="T19" s="263"/>
      <c r="U19" s="264"/>
      <c r="V19" s="271"/>
      <c r="W19" s="272"/>
      <c r="X19" s="272"/>
      <c r="Y19" s="272"/>
      <c r="Z19" s="272"/>
      <c r="AA19" s="272"/>
      <c r="AB19" s="273"/>
      <c r="AC19" s="280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2"/>
      <c r="AW19" s="289"/>
      <c r="AX19" s="290"/>
      <c r="AY19" s="290"/>
      <c r="AZ19" s="290"/>
      <c r="BA19" s="290"/>
      <c r="BB19" s="290"/>
      <c r="BC19" s="290"/>
      <c r="BD19" s="290"/>
      <c r="BE19" s="291"/>
      <c r="BF19" s="296"/>
      <c r="BG19" s="297"/>
      <c r="BH19" s="79"/>
      <c r="BI19" s="80"/>
    </row>
    <row r="20" spans="1:61" ht="14.25" customHeight="1">
      <c r="A20" s="161">
        <v>4</v>
      </c>
      <c r="B20" s="304"/>
      <c r="C20" s="305"/>
      <c r="D20" s="305"/>
      <c r="E20" s="305"/>
      <c r="F20" s="305"/>
      <c r="G20" s="305"/>
      <c r="H20" s="305"/>
      <c r="I20" s="305"/>
      <c r="J20" s="305"/>
      <c r="K20" s="308"/>
      <c r="L20" s="308"/>
      <c r="M20" s="308"/>
      <c r="N20" s="308"/>
      <c r="O20" s="308"/>
      <c r="P20" s="308"/>
      <c r="Q20" s="308"/>
      <c r="R20" s="308"/>
      <c r="S20" s="309"/>
      <c r="T20" s="312"/>
      <c r="U20" s="313"/>
      <c r="V20" s="318"/>
      <c r="W20" s="319"/>
      <c r="X20" s="319"/>
      <c r="Y20" s="319"/>
      <c r="Z20" s="319"/>
      <c r="AA20" s="319"/>
      <c r="AB20" s="320"/>
      <c r="AC20" s="327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9"/>
      <c r="AW20" s="336"/>
      <c r="AX20" s="337"/>
      <c r="AY20" s="337"/>
      <c r="AZ20" s="337"/>
      <c r="BA20" s="337"/>
      <c r="BB20" s="337"/>
      <c r="BC20" s="337"/>
      <c r="BD20" s="337"/>
      <c r="BE20" s="338"/>
      <c r="BF20" s="292"/>
      <c r="BG20" s="293"/>
      <c r="BH20" s="75" t="str">
        <f t="shared" ref="BH20" si="3">IF(AW20=0,"×","")</f>
        <v>×</v>
      </c>
      <c r="BI20" s="76"/>
    </row>
    <row r="21" spans="1:61" ht="15" customHeight="1">
      <c r="A21" s="161"/>
      <c r="B21" s="306"/>
      <c r="C21" s="307"/>
      <c r="D21" s="307"/>
      <c r="E21" s="307"/>
      <c r="F21" s="307"/>
      <c r="G21" s="307"/>
      <c r="H21" s="307"/>
      <c r="I21" s="307"/>
      <c r="J21" s="307"/>
      <c r="K21" s="310"/>
      <c r="L21" s="310"/>
      <c r="M21" s="310"/>
      <c r="N21" s="310"/>
      <c r="O21" s="310"/>
      <c r="P21" s="310"/>
      <c r="Q21" s="310"/>
      <c r="R21" s="310"/>
      <c r="S21" s="311"/>
      <c r="T21" s="314"/>
      <c r="U21" s="315"/>
      <c r="V21" s="321"/>
      <c r="W21" s="322"/>
      <c r="X21" s="322"/>
      <c r="Y21" s="322"/>
      <c r="Z21" s="322"/>
      <c r="AA21" s="322"/>
      <c r="AB21" s="323"/>
      <c r="AC21" s="330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  <c r="AV21" s="332"/>
      <c r="AW21" s="339"/>
      <c r="AX21" s="340"/>
      <c r="AY21" s="340"/>
      <c r="AZ21" s="340"/>
      <c r="BA21" s="340"/>
      <c r="BB21" s="340"/>
      <c r="BC21" s="340"/>
      <c r="BD21" s="340"/>
      <c r="BE21" s="341"/>
      <c r="BF21" s="294"/>
      <c r="BG21" s="295"/>
      <c r="BH21" s="77"/>
      <c r="BI21" s="78"/>
    </row>
    <row r="22" spans="1:61" ht="15" customHeight="1">
      <c r="A22" s="161"/>
      <c r="B22" s="345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7"/>
      <c r="T22" s="314"/>
      <c r="U22" s="315"/>
      <c r="V22" s="321"/>
      <c r="W22" s="322"/>
      <c r="X22" s="322"/>
      <c r="Y22" s="322"/>
      <c r="Z22" s="322"/>
      <c r="AA22" s="322"/>
      <c r="AB22" s="323"/>
      <c r="AC22" s="330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  <c r="AV22" s="332"/>
      <c r="AW22" s="339"/>
      <c r="AX22" s="340"/>
      <c r="AY22" s="340"/>
      <c r="AZ22" s="340"/>
      <c r="BA22" s="340"/>
      <c r="BB22" s="340"/>
      <c r="BC22" s="340"/>
      <c r="BD22" s="340"/>
      <c r="BE22" s="341"/>
      <c r="BF22" s="294"/>
      <c r="BG22" s="295"/>
      <c r="BH22" s="77"/>
      <c r="BI22" s="78"/>
    </row>
    <row r="23" spans="1:61" ht="14.25" customHeight="1" thickBot="1">
      <c r="A23" s="161"/>
      <c r="B23" s="348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50"/>
      <c r="T23" s="316"/>
      <c r="U23" s="317"/>
      <c r="V23" s="324"/>
      <c r="W23" s="325"/>
      <c r="X23" s="325"/>
      <c r="Y23" s="325"/>
      <c r="Z23" s="325"/>
      <c r="AA23" s="325"/>
      <c r="AB23" s="326"/>
      <c r="AC23" s="333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334"/>
      <c r="AV23" s="335"/>
      <c r="AW23" s="342"/>
      <c r="AX23" s="343"/>
      <c r="AY23" s="343"/>
      <c r="AZ23" s="343"/>
      <c r="BA23" s="343"/>
      <c r="BB23" s="343"/>
      <c r="BC23" s="343"/>
      <c r="BD23" s="343"/>
      <c r="BE23" s="344"/>
      <c r="BF23" s="296"/>
      <c r="BG23" s="297"/>
      <c r="BH23" s="79"/>
      <c r="BI23" s="80"/>
    </row>
    <row r="24" spans="1:61" ht="14.25" customHeight="1">
      <c r="A24" s="161">
        <v>5</v>
      </c>
      <c r="B24" s="304"/>
      <c r="C24" s="305"/>
      <c r="D24" s="305"/>
      <c r="E24" s="305"/>
      <c r="F24" s="305"/>
      <c r="G24" s="305"/>
      <c r="H24" s="305"/>
      <c r="I24" s="305"/>
      <c r="J24" s="305"/>
      <c r="K24" s="308"/>
      <c r="L24" s="308"/>
      <c r="M24" s="308"/>
      <c r="N24" s="308"/>
      <c r="O24" s="308"/>
      <c r="P24" s="308"/>
      <c r="Q24" s="308"/>
      <c r="R24" s="308"/>
      <c r="S24" s="309"/>
      <c r="T24" s="312"/>
      <c r="U24" s="313"/>
      <c r="V24" s="318"/>
      <c r="W24" s="319"/>
      <c r="X24" s="319"/>
      <c r="Y24" s="319"/>
      <c r="Z24" s="319"/>
      <c r="AA24" s="319"/>
      <c r="AB24" s="320"/>
      <c r="AC24" s="327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9"/>
      <c r="AW24" s="336"/>
      <c r="AX24" s="337"/>
      <c r="AY24" s="337"/>
      <c r="AZ24" s="337"/>
      <c r="BA24" s="337"/>
      <c r="BB24" s="337"/>
      <c r="BC24" s="337"/>
      <c r="BD24" s="337"/>
      <c r="BE24" s="338"/>
      <c r="BF24" s="292"/>
      <c r="BG24" s="293"/>
      <c r="BH24" s="75" t="str">
        <f t="shared" ref="BH24" si="4">IF(AW24=0,"×","")</f>
        <v>×</v>
      </c>
      <c r="BI24" s="76"/>
    </row>
    <row r="25" spans="1:61" ht="15" customHeight="1">
      <c r="A25" s="161"/>
      <c r="B25" s="306"/>
      <c r="C25" s="307"/>
      <c r="D25" s="307"/>
      <c r="E25" s="307"/>
      <c r="F25" s="307"/>
      <c r="G25" s="307"/>
      <c r="H25" s="307"/>
      <c r="I25" s="307"/>
      <c r="J25" s="307"/>
      <c r="K25" s="310"/>
      <c r="L25" s="310"/>
      <c r="M25" s="310"/>
      <c r="N25" s="310"/>
      <c r="O25" s="310"/>
      <c r="P25" s="310"/>
      <c r="Q25" s="310"/>
      <c r="R25" s="310"/>
      <c r="S25" s="311"/>
      <c r="T25" s="314"/>
      <c r="U25" s="315"/>
      <c r="V25" s="321"/>
      <c r="W25" s="322"/>
      <c r="X25" s="322"/>
      <c r="Y25" s="322"/>
      <c r="Z25" s="322"/>
      <c r="AA25" s="322"/>
      <c r="AB25" s="323"/>
      <c r="AC25" s="330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331"/>
      <c r="AU25" s="331"/>
      <c r="AV25" s="332"/>
      <c r="AW25" s="339"/>
      <c r="AX25" s="340"/>
      <c r="AY25" s="340"/>
      <c r="AZ25" s="340"/>
      <c r="BA25" s="340"/>
      <c r="BB25" s="340"/>
      <c r="BC25" s="340"/>
      <c r="BD25" s="340"/>
      <c r="BE25" s="341"/>
      <c r="BF25" s="294"/>
      <c r="BG25" s="295"/>
      <c r="BH25" s="77"/>
      <c r="BI25" s="78"/>
    </row>
    <row r="26" spans="1:61" ht="15" customHeight="1">
      <c r="A26" s="161"/>
      <c r="B26" s="345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7"/>
      <c r="T26" s="314"/>
      <c r="U26" s="315"/>
      <c r="V26" s="321"/>
      <c r="W26" s="322"/>
      <c r="X26" s="322"/>
      <c r="Y26" s="322"/>
      <c r="Z26" s="322"/>
      <c r="AA26" s="322"/>
      <c r="AB26" s="323"/>
      <c r="AC26" s="330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2"/>
      <c r="AW26" s="339"/>
      <c r="AX26" s="340"/>
      <c r="AY26" s="340"/>
      <c r="AZ26" s="340"/>
      <c r="BA26" s="340"/>
      <c r="BB26" s="340"/>
      <c r="BC26" s="340"/>
      <c r="BD26" s="340"/>
      <c r="BE26" s="341"/>
      <c r="BF26" s="294"/>
      <c r="BG26" s="295"/>
      <c r="BH26" s="77"/>
      <c r="BI26" s="78"/>
    </row>
    <row r="27" spans="1:61" ht="14.25" customHeight="1" thickBot="1">
      <c r="A27" s="161"/>
      <c r="B27" s="348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50"/>
      <c r="T27" s="316"/>
      <c r="U27" s="317"/>
      <c r="V27" s="324"/>
      <c r="W27" s="325"/>
      <c r="X27" s="325"/>
      <c r="Y27" s="325"/>
      <c r="Z27" s="325"/>
      <c r="AA27" s="325"/>
      <c r="AB27" s="326"/>
      <c r="AC27" s="333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  <c r="AS27" s="334"/>
      <c r="AT27" s="334"/>
      <c r="AU27" s="334"/>
      <c r="AV27" s="335"/>
      <c r="AW27" s="342"/>
      <c r="AX27" s="343"/>
      <c r="AY27" s="343"/>
      <c r="AZ27" s="343"/>
      <c r="BA27" s="343"/>
      <c r="BB27" s="343"/>
      <c r="BC27" s="343"/>
      <c r="BD27" s="343"/>
      <c r="BE27" s="344"/>
      <c r="BF27" s="296"/>
      <c r="BG27" s="297"/>
      <c r="BH27" s="79"/>
      <c r="BI27" s="80"/>
    </row>
    <row r="28" spans="1:61" ht="14.25" customHeight="1">
      <c r="A28" s="161">
        <v>6</v>
      </c>
      <c r="B28" s="304"/>
      <c r="C28" s="305"/>
      <c r="D28" s="305"/>
      <c r="E28" s="305"/>
      <c r="F28" s="305"/>
      <c r="G28" s="305"/>
      <c r="H28" s="305"/>
      <c r="I28" s="305"/>
      <c r="J28" s="305"/>
      <c r="K28" s="308"/>
      <c r="L28" s="308"/>
      <c r="M28" s="308"/>
      <c r="N28" s="308"/>
      <c r="O28" s="308"/>
      <c r="P28" s="308"/>
      <c r="Q28" s="308"/>
      <c r="R28" s="308"/>
      <c r="S28" s="309"/>
      <c r="T28" s="312"/>
      <c r="U28" s="313"/>
      <c r="V28" s="318"/>
      <c r="W28" s="319"/>
      <c r="X28" s="319"/>
      <c r="Y28" s="319"/>
      <c r="Z28" s="319"/>
      <c r="AA28" s="319"/>
      <c r="AB28" s="320"/>
      <c r="AC28" s="327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9"/>
      <c r="AW28" s="336"/>
      <c r="AX28" s="337"/>
      <c r="AY28" s="337"/>
      <c r="AZ28" s="337"/>
      <c r="BA28" s="337"/>
      <c r="BB28" s="337"/>
      <c r="BC28" s="337"/>
      <c r="BD28" s="337"/>
      <c r="BE28" s="338"/>
      <c r="BF28" s="292"/>
      <c r="BG28" s="293"/>
      <c r="BH28" s="75" t="str">
        <f t="shared" ref="BH28" si="5">IF(AW28=0,"×","")</f>
        <v>×</v>
      </c>
      <c r="BI28" s="76"/>
    </row>
    <row r="29" spans="1:61" ht="15" customHeight="1">
      <c r="A29" s="161"/>
      <c r="B29" s="306"/>
      <c r="C29" s="307"/>
      <c r="D29" s="307"/>
      <c r="E29" s="307"/>
      <c r="F29" s="307"/>
      <c r="G29" s="307"/>
      <c r="H29" s="307"/>
      <c r="I29" s="307"/>
      <c r="J29" s="307"/>
      <c r="K29" s="310"/>
      <c r="L29" s="310"/>
      <c r="M29" s="310"/>
      <c r="N29" s="310"/>
      <c r="O29" s="310"/>
      <c r="P29" s="310"/>
      <c r="Q29" s="310"/>
      <c r="R29" s="310"/>
      <c r="S29" s="311"/>
      <c r="T29" s="314"/>
      <c r="U29" s="315"/>
      <c r="V29" s="321"/>
      <c r="W29" s="322"/>
      <c r="X29" s="322"/>
      <c r="Y29" s="322"/>
      <c r="Z29" s="322"/>
      <c r="AA29" s="322"/>
      <c r="AB29" s="323"/>
      <c r="AC29" s="330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2"/>
      <c r="AW29" s="339"/>
      <c r="AX29" s="340"/>
      <c r="AY29" s="340"/>
      <c r="AZ29" s="340"/>
      <c r="BA29" s="340"/>
      <c r="BB29" s="340"/>
      <c r="BC29" s="340"/>
      <c r="BD29" s="340"/>
      <c r="BE29" s="341"/>
      <c r="BF29" s="294"/>
      <c r="BG29" s="295"/>
      <c r="BH29" s="77"/>
      <c r="BI29" s="78"/>
    </row>
    <row r="30" spans="1:61" ht="15" customHeight="1">
      <c r="A30" s="161"/>
      <c r="B30" s="345"/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7"/>
      <c r="T30" s="314"/>
      <c r="U30" s="315"/>
      <c r="V30" s="321"/>
      <c r="W30" s="322"/>
      <c r="X30" s="322"/>
      <c r="Y30" s="322"/>
      <c r="Z30" s="322"/>
      <c r="AA30" s="322"/>
      <c r="AB30" s="323"/>
      <c r="AC30" s="330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2"/>
      <c r="AW30" s="339"/>
      <c r="AX30" s="340"/>
      <c r="AY30" s="340"/>
      <c r="AZ30" s="340"/>
      <c r="BA30" s="340"/>
      <c r="BB30" s="340"/>
      <c r="BC30" s="340"/>
      <c r="BD30" s="340"/>
      <c r="BE30" s="341"/>
      <c r="BF30" s="294"/>
      <c r="BG30" s="295"/>
      <c r="BH30" s="77"/>
      <c r="BI30" s="78"/>
    </row>
    <row r="31" spans="1:61" ht="14.25" customHeight="1" thickBot="1">
      <c r="A31" s="161"/>
      <c r="B31" s="348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50"/>
      <c r="T31" s="316"/>
      <c r="U31" s="317"/>
      <c r="V31" s="324"/>
      <c r="W31" s="325"/>
      <c r="X31" s="325"/>
      <c r="Y31" s="325"/>
      <c r="Z31" s="325"/>
      <c r="AA31" s="325"/>
      <c r="AB31" s="326"/>
      <c r="AC31" s="333"/>
      <c r="AD31" s="334"/>
      <c r="AE31" s="334"/>
      <c r="AF31" s="334"/>
      <c r="AG31" s="334"/>
      <c r="AH31" s="334"/>
      <c r="AI31" s="334"/>
      <c r="AJ31" s="334"/>
      <c r="AK31" s="334"/>
      <c r="AL31" s="334"/>
      <c r="AM31" s="334"/>
      <c r="AN31" s="334"/>
      <c r="AO31" s="334"/>
      <c r="AP31" s="334"/>
      <c r="AQ31" s="334"/>
      <c r="AR31" s="334"/>
      <c r="AS31" s="334"/>
      <c r="AT31" s="334"/>
      <c r="AU31" s="334"/>
      <c r="AV31" s="335"/>
      <c r="AW31" s="342"/>
      <c r="AX31" s="343"/>
      <c r="AY31" s="343"/>
      <c r="AZ31" s="343"/>
      <c r="BA31" s="343"/>
      <c r="BB31" s="343"/>
      <c r="BC31" s="343"/>
      <c r="BD31" s="343"/>
      <c r="BE31" s="344"/>
      <c r="BF31" s="296"/>
      <c r="BG31" s="297"/>
      <c r="BH31" s="79"/>
      <c r="BI31" s="80"/>
    </row>
    <row r="32" spans="1:61" ht="14.25" customHeight="1">
      <c r="A32" s="161">
        <v>7</v>
      </c>
      <c r="B32" s="304"/>
      <c r="C32" s="305"/>
      <c r="D32" s="305"/>
      <c r="E32" s="305"/>
      <c r="F32" s="305"/>
      <c r="G32" s="305"/>
      <c r="H32" s="305"/>
      <c r="I32" s="305"/>
      <c r="J32" s="305"/>
      <c r="K32" s="308"/>
      <c r="L32" s="308"/>
      <c r="M32" s="308"/>
      <c r="N32" s="308"/>
      <c r="O32" s="308"/>
      <c r="P32" s="308"/>
      <c r="Q32" s="308"/>
      <c r="R32" s="308"/>
      <c r="S32" s="309"/>
      <c r="T32" s="312"/>
      <c r="U32" s="313"/>
      <c r="V32" s="318"/>
      <c r="W32" s="319"/>
      <c r="X32" s="319"/>
      <c r="Y32" s="319"/>
      <c r="Z32" s="319"/>
      <c r="AA32" s="319"/>
      <c r="AB32" s="320"/>
      <c r="AC32" s="327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9"/>
      <c r="AW32" s="336"/>
      <c r="AX32" s="337"/>
      <c r="AY32" s="337"/>
      <c r="AZ32" s="337"/>
      <c r="BA32" s="337"/>
      <c r="BB32" s="337"/>
      <c r="BC32" s="337"/>
      <c r="BD32" s="337"/>
      <c r="BE32" s="338"/>
      <c r="BF32" s="292"/>
      <c r="BG32" s="293"/>
      <c r="BH32" s="75" t="str">
        <f t="shared" ref="BH32" si="6">IF(AW32=0,"×","")</f>
        <v>×</v>
      </c>
      <c r="BI32" s="76"/>
    </row>
    <row r="33" spans="1:61" ht="15" customHeight="1">
      <c r="A33" s="161"/>
      <c r="B33" s="306"/>
      <c r="C33" s="307"/>
      <c r="D33" s="307"/>
      <c r="E33" s="307"/>
      <c r="F33" s="307"/>
      <c r="G33" s="307"/>
      <c r="H33" s="307"/>
      <c r="I33" s="307"/>
      <c r="J33" s="307"/>
      <c r="K33" s="310"/>
      <c r="L33" s="310"/>
      <c r="M33" s="310"/>
      <c r="N33" s="310"/>
      <c r="O33" s="310"/>
      <c r="P33" s="310"/>
      <c r="Q33" s="310"/>
      <c r="R33" s="310"/>
      <c r="S33" s="311"/>
      <c r="T33" s="314"/>
      <c r="U33" s="315"/>
      <c r="V33" s="321"/>
      <c r="W33" s="322"/>
      <c r="X33" s="322"/>
      <c r="Y33" s="322"/>
      <c r="Z33" s="322"/>
      <c r="AA33" s="322"/>
      <c r="AB33" s="323"/>
      <c r="AC33" s="330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  <c r="AV33" s="332"/>
      <c r="AW33" s="339"/>
      <c r="AX33" s="340"/>
      <c r="AY33" s="340"/>
      <c r="AZ33" s="340"/>
      <c r="BA33" s="340"/>
      <c r="BB33" s="340"/>
      <c r="BC33" s="340"/>
      <c r="BD33" s="340"/>
      <c r="BE33" s="341"/>
      <c r="BF33" s="294"/>
      <c r="BG33" s="295"/>
      <c r="BH33" s="77"/>
      <c r="BI33" s="78"/>
    </row>
    <row r="34" spans="1:61" ht="15" customHeight="1">
      <c r="A34" s="161"/>
      <c r="B34" s="345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7"/>
      <c r="T34" s="314"/>
      <c r="U34" s="315"/>
      <c r="V34" s="321"/>
      <c r="W34" s="322"/>
      <c r="X34" s="322"/>
      <c r="Y34" s="322"/>
      <c r="Z34" s="322"/>
      <c r="AA34" s="322"/>
      <c r="AB34" s="323"/>
      <c r="AC34" s="330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  <c r="AV34" s="332"/>
      <c r="AW34" s="339"/>
      <c r="AX34" s="340"/>
      <c r="AY34" s="340"/>
      <c r="AZ34" s="340"/>
      <c r="BA34" s="340"/>
      <c r="BB34" s="340"/>
      <c r="BC34" s="340"/>
      <c r="BD34" s="340"/>
      <c r="BE34" s="341"/>
      <c r="BF34" s="294"/>
      <c r="BG34" s="295"/>
      <c r="BH34" s="77"/>
      <c r="BI34" s="78"/>
    </row>
    <row r="35" spans="1:61" ht="14.25" customHeight="1" thickBot="1">
      <c r="A35" s="161"/>
      <c r="B35" s="348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50"/>
      <c r="T35" s="316"/>
      <c r="U35" s="317"/>
      <c r="V35" s="324"/>
      <c r="W35" s="325"/>
      <c r="X35" s="325"/>
      <c r="Y35" s="325"/>
      <c r="Z35" s="325"/>
      <c r="AA35" s="325"/>
      <c r="AB35" s="326"/>
      <c r="AC35" s="333"/>
      <c r="AD35" s="334"/>
      <c r="AE35" s="334"/>
      <c r="AF35" s="334"/>
      <c r="AG35" s="334"/>
      <c r="AH35" s="334"/>
      <c r="AI35" s="334"/>
      <c r="AJ35" s="334"/>
      <c r="AK35" s="334"/>
      <c r="AL35" s="334"/>
      <c r="AM35" s="334"/>
      <c r="AN35" s="334"/>
      <c r="AO35" s="334"/>
      <c r="AP35" s="334"/>
      <c r="AQ35" s="334"/>
      <c r="AR35" s="334"/>
      <c r="AS35" s="334"/>
      <c r="AT35" s="334"/>
      <c r="AU35" s="334"/>
      <c r="AV35" s="335"/>
      <c r="AW35" s="342"/>
      <c r="AX35" s="343"/>
      <c r="AY35" s="343"/>
      <c r="AZ35" s="343"/>
      <c r="BA35" s="343"/>
      <c r="BB35" s="343"/>
      <c r="BC35" s="343"/>
      <c r="BD35" s="343"/>
      <c r="BE35" s="344"/>
      <c r="BF35" s="296"/>
      <c r="BG35" s="297"/>
      <c r="BH35" s="79"/>
      <c r="BI35" s="80"/>
    </row>
    <row r="36" spans="1:61" ht="14.25" customHeight="1">
      <c r="A36" s="161">
        <v>8</v>
      </c>
      <c r="B36" s="304"/>
      <c r="C36" s="305"/>
      <c r="D36" s="305"/>
      <c r="E36" s="305"/>
      <c r="F36" s="305"/>
      <c r="G36" s="305"/>
      <c r="H36" s="305"/>
      <c r="I36" s="305"/>
      <c r="J36" s="305"/>
      <c r="K36" s="308" t="s">
        <v>30</v>
      </c>
      <c r="L36" s="308"/>
      <c r="M36" s="308"/>
      <c r="N36" s="308"/>
      <c r="O36" s="308"/>
      <c r="P36" s="308"/>
      <c r="Q36" s="308"/>
      <c r="R36" s="308"/>
      <c r="S36" s="309"/>
      <c r="T36" s="312"/>
      <c r="U36" s="313"/>
      <c r="V36" s="318"/>
      <c r="W36" s="319"/>
      <c r="X36" s="319"/>
      <c r="Y36" s="319"/>
      <c r="Z36" s="319"/>
      <c r="AA36" s="319"/>
      <c r="AB36" s="320"/>
      <c r="AC36" s="327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9"/>
      <c r="AW36" s="336"/>
      <c r="AX36" s="337"/>
      <c r="AY36" s="337"/>
      <c r="AZ36" s="337"/>
      <c r="BA36" s="337"/>
      <c r="BB36" s="337"/>
      <c r="BC36" s="337"/>
      <c r="BD36" s="337"/>
      <c r="BE36" s="338"/>
      <c r="BF36" s="292"/>
      <c r="BG36" s="293"/>
      <c r="BH36" s="75" t="str">
        <f t="shared" ref="BH36" si="7">IF(AW36=0,"×","")</f>
        <v>×</v>
      </c>
      <c r="BI36" s="76"/>
    </row>
    <row r="37" spans="1:61" ht="15" customHeight="1">
      <c r="A37" s="161"/>
      <c r="B37" s="306"/>
      <c r="C37" s="307"/>
      <c r="D37" s="307"/>
      <c r="E37" s="307"/>
      <c r="F37" s="307"/>
      <c r="G37" s="307"/>
      <c r="H37" s="307"/>
      <c r="I37" s="307"/>
      <c r="J37" s="307"/>
      <c r="K37" s="310"/>
      <c r="L37" s="310"/>
      <c r="M37" s="310"/>
      <c r="N37" s="310"/>
      <c r="O37" s="310"/>
      <c r="P37" s="310"/>
      <c r="Q37" s="310"/>
      <c r="R37" s="310"/>
      <c r="S37" s="311"/>
      <c r="T37" s="314"/>
      <c r="U37" s="315"/>
      <c r="V37" s="321"/>
      <c r="W37" s="322"/>
      <c r="X37" s="322"/>
      <c r="Y37" s="322"/>
      <c r="Z37" s="322"/>
      <c r="AA37" s="322"/>
      <c r="AB37" s="323"/>
      <c r="AC37" s="330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  <c r="AV37" s="332"/>
      <c r="AW37" s="339"/>
      <c r="AX37" s="340"/>
      <c r="AY37" s="340"/>
      <c r="AZ37" s="340"/>
      <c r="BA37" s="340"/>
      <c r="BB37" s="340"/>
      <c r="BC37" s="340"/>
      <c r="BD37" s="340"/>
      <c r="BE37" s="341"/>
      <c r="BF37" s="294"/>
      <c r="BG37" s="295"/>
      <c r="BH37" s="77"/>
      <c r="BI37" s="78"/>
    </row>
    <row r="38" spans="1:61" ht="15" customHeight="1">
      <c r="A38" s="161"/>
      <c r="B38" s="345"/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7"/>
      <c r="T38" s="314"/>
      <c r="U38" s="315"/>
      <c r="V38" s="321"/>
      <c r="W38" s="322"/>
      <c r="X38" s="322"/>
      <c r="Y38" s="322"/>
      <c r="Z38" s="322"/>
      <c r="AA38" s="322"/>
      <c r="AB38" s="323"/>
      <c r="AC38" s="330"/>
      <c r="AD38" s="331"/>
      <c r="AE38" s="331"/>
      <c r="AF38" s="331"/>
      <c r="AG38" s="331"/>
      <c r="AH38" s="331"/>
      <c r="AI38" s="331"/>
      <c r="AJ38" s="331"/>
      <c r="AK38" s="331"/>
      <c r="AL38" s="331"/>
      <c r="AM38" s="331"/>
      <c r="AN38" s="331"/>
      <c r="AO38" s="331"/>
      <c r="AP38" s="331"/>
      <c r="AQ38" s="331"/>
      <c r="AR38" s="331"/>
      <c r="AS38" s="331"/>
      <c r="AT38" s="331"/>
      <c r="AU38" s="331"/>
      <c r="AV38" s="332"/>
      <c r="AW38" s="339"/>
      <c r="AX38" s="340"/>
      <c r="AY38" s="340"/>
      <c r="AZ38" s="340"/>
      <c r="BA38" s="340"/>
      <c r="BB38" s="340"/>
      <c r="BC38" s="340"/>
      <c r="BD38" s="340"/>
      <c r="BE38" s="341"/>
      <c r="BF38" s="294"/>
      <c r="BG38" s="295"/>
      <c r="BH38" s="77"/>
      <c r="BI38" s="78"/>
    </row>
    <row r="39" spans="1:61" ht="14.25" customHeight="1" thickBot="1">
      <c r="A39" s="161"/>
      <c r="B39" s="348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50"/>
      <c r="T39" s="316"/>
      <c r="U39" s="317"/>
      <c r="V39" s="324"/>
      <c r="W39" s="325"/>
      <c r="X39" s="325"/>
      <c r="Y39" s="325"/>
      <c r="Z39" s="325"/>
      <c r="AA39" s="325"/>
      <c r="AB39" s="326"/>
      <c r="AC39" s="333"/>
      <c r="AD39" s="334"/>
      <c r="AE39" s="334"/>
      <c r="AF39" s="334"/>
      <c r="AG39" s="334"/>
      <c r="AH39" s="334"/>
      <c r="AI39" s="334"/>
      <c r="AJ39" s="334"/>
      <c r="AK39" s="334"/>
      <c r="AL39" s="334"/>
      <c r="AM39" s="334"/>
      <c r="AN39" s="334"/>
      <c r="AO39" s="334"/>
      <c r="AP39" s="334"/>
      <c r="AQ39" s="334"/>
      <c r="AR39" s="334"/>
      <c r="AS39" s="334"/>
      <c r="AT39" s="334"/>
      <c r="AU39" s="334"/>
      <c r="AV39" s="335"/>
      <c r="AW39" s="342"/>
      <c r="AX39" s="343"/>
      <c r="AY39" s="343"/>
      <c r="AZ39" s="343"/>
      <c r="BA39" s="343"/>
      <c r="BB39" s="343"/>
      <c r="BC39" s="343"/>
      <c r="BD39" s="343"/>
      <c r="BE39" s="344"/>
      <c r="BF39" s="296"/>
      <c r="BG39" s="297"/>
      <c r="BH39" s="79"/>
      <c r="BI39" s="80"/>
    </row>
    <row r="40" spans="1:61" ht="14.25" customHeight="1">
      <c r="A40" s="161">
        <v>9</v>
      </c>
      <c r="B40" s="304"/>
      <c r="C40" s="305"/>
      <c r="D40" s="305"/>
      <c r="E40" s="305"/>
      <c r="F40" s="305"/>
      <c r="G40" s="305"/>
      <c r="H40" s="305"/>
      <c r="I40" s="305"/>
      <c r="J40" s="305"/>
      <c r="K40" s="308" t="s">
        <v>30</v>
      </c>
      <c r="L40" s="308"/>
      <c r="M40" s="308"/>
      <c r="N40" s="308"/>
      <c r="O40" s="308"/>
      <c r="P40" s="308"/>
      <c r="Q40" s="308"/>
      <c r="R40" s="308"/>
      <c r="S40" s="309"/>
      <c r="T40" s="312"/>
      <c r="U40" s="313"/>
      <c r="V40" s="318"/>
      <c r="W40" s="319"/>
      <c r="X40" s="319"/>
      <c r="Y40" s="319"/>
      <c r="Z40" s="319"/>
      <c r="AA40" s="319"/>
      <c r="AB40" s="320"/>
      <c r="AC40" s="327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8"/>
      <c r="AP40" s="328"/>
      <c r="AQ40" s="328"/>
      <c r="AR40" s="328"/>
      <c r="AS40" s="328"/>
      <c r="AT40" s="328"/>
      <c r="AU40" s="328"/>
      <c r="AV40" s="329"/>
      <c r="AW40" s="336"/>
      <c r="AX40" s="337"/>
      <c r="AY40" s="337"/>
      <c r="AZ40" s="337"/>
      <c r="BA40" s="337"/>
      <c r="BB40" s="337"/>
      <c r="BC40" s="337"/>
      <c r="BD40" s="337"/>
      <c r="BE40" s="338"/>
      <c r="BF40" s="292" t="s">
        <v>17</v>
      </c>
      <c r="BG40" s="293"/>
      <c r="BH40" s="75" t="str">
        <f t="shared" ref="BH40" si="8">IF(AW40=0,"×","")</f>
        <v>×</v>
      </c>
      <c r="BI40" s="76"/>
    </row>
    <row r="41" spans="1:61" ht="15" customHeight="1">
      <c r="A41" s="161"/>
      <c r="B41" s="306"/>
      <c r="C41" s="307"/>
      <c r="D41" s="307"/>
      <c r="E41" s="307"/>
      <c r="F41" s="307"/>
      <c r="G41" s="307"/>
      <c r="H41" s="307"/>
      <c r="I41" s="307"/>
      <c r="J41" s="307"/>
      <c r="K41" s="310"/>
      <c r="L41" s="310"/>
      <c r="M41" s="310"/>
      <c r="N41" s="310"/>
      <c r="O41" s="310"/>
      <c r="P41" s="310"/>
      <c r="Q41" s="310"/>
      <c r="R41" s="310"/>
      <c r="S41" s="311"/>
      <c r="T41" s="314"/>
      <c r="U41" s="315"/>
      <c r="V41" s="321"/>
      <c r="W41" s="322"/>
      <c r="X41" s="322"/>
      <c r="Y41" s="322"/>
      <c r="Z41" s="322"/>
      <c r="AA41" s="322"/>
      <c r="AB41" s="323"/>
      <c r="AC41" s="330"/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  <c r="AN41" s="331"/>
      <c r="AO41" s="331"/>
      <c r="AP41" s="331"/>
      <c r="AQ41" s="331"/>
      <c r="AR41" s="331"/>
      <c r="AS41" s="331"/>
      <c r="AT41" s="331"/>
      <c r="AU41" s="331"/>
      <c r="AV41" s="332"/>
      <c r="AW41" s="339"/>
      <c r="AX41" s="340"/>
      <c r="AY41" s="340"/>
      <c r="AZ41" s="340"/>
      <c r="BA41" s="340"/>
      <c r="BB41" s="340"/>
      <c r="BC41" s="340"/>
      <c r="BD41" s="340"/>
      <c r="BE41" s="341"/>
      <c r="BF41" s="294"/>
      <c r="BG41" s="295"/>
      <c r="BH41" s="77"/>
      <c r="BI41" s="78"/>
    </row>
    <row r="42" spans="1:61" ht="15" customHeight="1">
      <c r="A42" s="161"/>
      <c r="B42" s="345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7"/>
      <c r="T42" s="314"/>
      <c r="U42" s="315"/>
      <c r="V42" s="321"/>
      <c r="W42" s="322"/>
      <c r="X42" s="322"/>
      <c r="Y42" s="322"/>
      <c r="Z42" s="322"/>
      <c r="AA42" s="322"/>
      <c r="AB42" s="323"/>
      <c r="AC42" s="330"/>
      <c r="AD42" s="331"/>
      <c r="AE42" s="331"/>
      <c r="AF42" s="331"/>
      <c r="AG42" s="331"/>
      <c r="AH42" s="331"/>
      <c r="AI42" s="331"/>
      <c r="AJ42" s="331"/>
      <c r="AK42" s="331"/>
      <c r="AL42" s="331"/>
      <c r="AM42" s="331"/>
      <c r="AN42" s="331"/>
      <c r="AO42" s="331"/>
      <c r="AP42" s="331"/>
      <c r="AQ42" s="331"/>
      <c r="AR42" s="331"/>
      <c r="AS42" s="331"/>
      <c r="AT42" s="331"/>
      <c r="AU42" s="331"/>
      <c r="AV42" s="332"/>
      <c r="AW42" s="339"/>
      <c r="AX42" s="340"/>
      <c r="AY42" s="340"/>
      <c r="AZ42" s="340"/>
      <c r="BA42" s="340"/>
      <c r="BB42" s="340"/>
      <c r="BC42" s="340"/>
      <c r="BD42" s="340"/>
      <c r="BE42" s="341"/>
      <c r="BF42" s="294"/>
      <c r="BG42" s="295"/>
      <c r="BH42" s="77"/>
      <c r="BI42" s="78"/>
    </row>
    <row r="43" spans="1:61" ht="14.25" customHeight="1" thickBot="1">
      <c r="A43" s="161"/>
      <c r="B43" s="348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50"/>
      <c r="T43" s="316"/>
      <c r="U43" s="317"/>
      <c r="V43" s="324"/>
      <c r="W43" s="325"/>
      <c r="X43" s="325"/>
      <c r="Y43" s="325"/>
      <c r="Z43" s="325"/>
      <c r="AA43" s="325"/>
      <c r="AB43" s="326"/>
      <c r="AC43" s="333"/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/>
      <c r="AQ43" s="334"/>
      <c r="AR43" s="334"/>
      <c r="AS43" s="334"/>
      <c r="AT43" s="334"/>
      <c r="AU43" s="334"/>
      <c r="AV43" s="335"/>
      <c r="AW43" s="342"/>
      <c r="AX43" s="343"/>
      <c r="AY43" s="343"/>
      <c r="AZ43" s="343"/>
      <c r="BA43" s="343"/>
      <c r="BB43" s="343"/>
      <c r="BC43" s="343"/>
      <c r="BD43" s="343"/>
      <c r="BE43" s="344"/>
      <c r="BF43" s="296"/>
      <c r="BG43" s="297"/>
      <c r="BH43" s="79"/>
      <c r="BI43" s="80"/>
    </row>
    <row r="44" spans="1:61" ht="14.25" customHeight="1">
      <c r="A44" s="224">
        <v>10</v>
      </c>
      <c r="B44" s="304"/>
      <c r="C44" s="305"/>
      <c r="D44" s="305"/>
      <c r="E44" s="305"/>
      <c r="F44" s="305"/>
      <c r="G44" s="305"/>
      <c r="H44" s="305"/>
      <c r="I44" s="305"/>
      <c r="J44" s="305"/>
      <c r="K44" s="308" t="s">
        <v>30</v>
      </c>
      <c r="L44" s="308"/>
      <c r="M44" s="308"/>
      <c r="N44" s="308"/>
      <c r="O44" s="308"/>
      <c r="P44" s="308"/>
      <c r="Q44" s="308"/>
      <c r="R44" s="308"/>
      <c r="S44" s="309"/>
      <c r="T44" s="312"/>
      <c r="U44" s="313"/>
      <c r="V44" s="318"/>
      <c r="W44" s="319"/>
      <c r="X44" s="319"/>
      <c r="Y44" s="319"/>
      <c r="Z44" s="319"/>
      <c r="AA44" s="319"/>
      <c r="AB44" s="320"/>
      <c r="AC44" s="327"/>
      <c r="AD44" s="328"/>
      <c r="AE44" s="328"/>
      <c r="AF44" s="328"/>
      <c r="AG44" s="328"/>
      <c r="AH44" s="328"/>
      <c r="AI44" s="328"/>
      <c r="AJ44" s="328"/>
      <c r="AK44" s="328"/>
      <c r="AL44" s="328"/>
      <c r="AM44" s="328"/>
      <c r="AN44" s="328"/>
      <c r="AO44" s="328"/>
      <c r="AP44" s="328"/>
      <c r="AQ44" s="328"/>
      <c r="AR44" s="328"/>
      <c r="AS44" s="328"/>
      <c r="AT44" s="328"/>
      <c r="AU44" s="328"/>
      <c r="AV44" s="329"/>
      <c r="AW44" s="336"/>
      <c r="AX44" s="337"/>
      <c r="AY44" s="337"/>
      <c r="AZ44" s="337"/>
      <c r="BA44" s="337"/>
      <c r="BB44" s="337"/>
      <c r="BC44" s="337"/>
      <c r="BD44" s="337"/>
      <c r="BE44" s="338"/>
      <c r="BF44" s="292" t="s">
        <v>17</v>
      </c>
      <c r="BG44" s="293"/>
      <c r="BH44" s="75" t="str">
        <f t="shared" ref="BH44" si="9">IF(AW44=0,"×","")</f>
        <v>×</v>
      </c>
      <c r="BI44" s="76"/>
    </row>
    <row r="45" spans="1:61" ht="15" customHeight="1">
      <c r="A45" s="224"/>
      <c r="B45" s="306"/>
      <c r="C45" s="307"/>
      <c r="D45" s="307"/>
      <c r="E45" s="307"/>
      <c r="F45" s="307"/>
      <c r="G45" s="307"/>
      <c r="H45" s="307"/>
      <c r="I45" s="307"/>
      <c r="J45" s="307"/>
      <c r="K45" s="310"/>
      <c r="L45" s="310"/>
      <c r="M45" s="310"/>
      <c r="N45" s="310"/>
      <c r="O45" s="310"/>
      <c r="P45" s="310"/>
      <c r="Q45" s="310"/>
      <c r="R45" s="310"/>
      <c r="S45" s="311"/>
      <c r="T45" s="314"/>
      <c r="U45" s="315"/>
      <c r="V45" s="321"/>
      <c r="W45" s="322"/>
      <c r="X45" s="322"/>
      <c r="Y45" s="322"/>
      <c r="Z45" s="322"/>
      <c r="AA45" s="322"/>
      <c r="AB45" s="323"/>
      <c r="AC45" s="330"/>
      <c r="AD45" s="331"/>
      <c r="AE45" s="331"/>
      <c r="AF45" s="331"/>
      <c r="AG45" s="331"/>
      <c r="AH45" s="331"/>
      <c r="AI45" s="331"/>
      <c r="AJ45" s="331"/>
      <c r="AK45" s="331"/>
      <c r="AL45" s="331"/>
      <c r="AM45" s="331"/>
      <c r="AN45" s="331"/>
      <c r="AO45" s="331"/>
      <c r="AP45" s="331"/>
      <c r="AQ45" s="331"/>
      <c r="AR45" s="331"/>
      <c r="AS45" s="331"/>
      <c r="AT45" s="331"/>
      <c r="AU45" s="331"/>
      <c r="AV45" s="332"/>
      <c r="AW45" s="339"/>
      <c r="AX45" s="340"/>
      <c r="AY45" s="340"/>
      <c r="AZ45" s="340"/>
      <c r="BA45" s="340"/>
      <c r="BB45" s="340"/>
      <c r="BC45" s="340"/>
      <c r="BD45" s="340"/>
      <c r="BE45" s="341"/>
      <c r="BF45" s="294"/>
      <c r="BG45" s="295"/>
      <c r="BH45" s="77"/>
      <c r="BI45" s="78"/>
    </row>
    <row r="46" spans="1:61" ht="15" customHeight="1">
      <c r="A46" s="224"/>
      <c r="B46" s="345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7"/>
      <c r="T46" s="314"/>
      <c r="U46" s="315"/>
      <c r="V46" s="321"/>
      <c r="W46" s="322"/>
      <c r="X46" s="322"/>
      <c r="Y46" s="322"/>
      <c r="Z46" s="322"/>
      <c r="AA46" s="322"/>
      <c r="AB46" s="323"/>
      <c r="AC46" s="330"/>
      <c r="AD46" s="331"/>
      <c r="AE46" s="331"/>
      <c r="AF46" s="331"/>
      <c r="AG46" s="331"/>
      <c r="AH46" s="331"/>
      <c r="AI46" s="331"/>
      <c r="AJ46" s="331"/>
      <c r="AK46" s="331"/>
      <c r="AL46" s="331"/>
      <c r="AM46" s="331"/>
      <c r="AN46" s="331"/>
      <c r="AO46" s="331"/>
      <c r="AP46" s="331"/>
      <c r="AQ46" s="331"/>
      <c r="AR46" s="331"/>
      <c r="AS46" s="331"/>
      <c r="AT46" s="331"/>
      <c r="AU46" s="331"/>
      <c r="AV46" s="332"/>
      <c r="AW46" s="339"/>
      <c r="AX46" s="340"/>
      <c r="AY46" s="340"/>
      <c r="AZ46" s="340"/>
      <c r="BA46" s="340"/>
      <c r="BB46" s="340"/>
      <c r="BC46" s="340"/>
      <c r="BD46" s="340"/>
      <c r="BE46" s="341"/>
      <c r="BF46" s="294"/>
      <c r="BG46" s="295"/>
      <c r="BH46" s="77"/>
      <c r="BI46" s="78"/>
    </row>
    <row r="47" spans="1:61" ht="14.25" customHeight="1" thickBot="1">
      <c r="A47" s="224"/>
      <c r="B47" s="348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50"/>
      <c r="T47" s="316"/>
      <c r="U47" s="317"/>
      <c r="V47" s="324"/>
      <c r="W47" s="325"/>
      <c r="X47" s="325"/>
      <c r="Y47" s="325"/>
      <c r="Z47" s="325"/>
      <c r="AA47" s="325"/>
      <c r="AB47" s="326"/>
      <c r="AC47" s="333"/>
      <c r="AD47" s="334"/>
      <c r="AE47" s="334"/>
      <c r="AF47" s="334"/>
      <c r="AG47" s="334"/>
      <c r="AH47" s="334"/>
      <c r="AI47" s="334"/>
      <c r="AJ47" s="334"/>
      <c r="AK47" s="334"/>
      <c r="AL47" s="334"/>
      <c r="AM47" s="334"/>
      <c r="AN47" s="334"/>
      <c r="AO47" s="334"/>
      <c r="AP47" s="334"/>
      <c r="AQ47" s="334"/>
      <c r="AR47" s="334"/>
      <c r="AS47" s="334"/>
      <c r="AT47" s="334"/>
      <c r="AU47" s="334"/>
      <c r="AV47" s="335"/>
      <c r="AW47" s="342"/>
      <c r="AX47" s="343"/>
      <c r="AY47" s="343"/>
      <c r="AZ47" s="343"/>
      <c r="BA47" s="343"/>
      <c r="BB47" s="343"/>
      <c r="BC47" s="343"/>
      <c r="BD47" s="343"/>
      <c r="BE47" s="344"/>
      <c r="BF47" s="296"/>
      <c r="BG47" s="297"/>
      <c r="BH47" s="79"/>
      <c r="BI47" s="80"/>
    </row>
    <row r="48" spans="1:61" ht="12.75" customHeight="1" thickBot="1">
      <c r="A48" s="5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61" ht="12.75" customHeight="1">
      <c r="A49" s="5"/>
      <c r="B49" s="16"/>
      <c r="C49" s="18" t="s">
        <v>21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AB49" s="10"/>
      <c r="AJ49" s="81" t="s">
        <v>8</v>
      </c>
      <c r="AK49" s="82"/>
      <c r="AL49" s="207">
        <f>SUM(AW8:BE47)</f>
        <v>5500000</v>
      </c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9"/>
      <c r="BF49" s="195">
        <f>COUNTIF(AW8:BE47,"&gt;0")</f>
        <v>2</v>
      </c>
      <c r="BG49" s="216"/>
      <c r="BH49" s="216"/>
      <c r="BI49" s="217"/>
    </row>
    <row r="50" spans="1:61" ht="13.5" customHeight="1">
      <c r="A50" s="5"/>
      <c r="B50" s="17"/>
      <c r="C50" s="225" t="s">
        <v>15</v>
      </c>
      <c r="D50" s="226"/>
      <c r="E50" s="227"/>
      <c r="F50" s="225" t="s">
        <v>16</v>
      </c>
      <c r="G50" s="226"/>
      <c r="H50" s="226"/>
      <c r="I50" s="226"/>
      <c r="J50" s="226"/>
      <c r="K50" s="226"/>
      <c r="L50" s="226"/>
      <c r="M50" s="226"/>
      <c r="N50" s="226"/>
      <c r="O50" s="227"/>
      <c r="P50" s="23"/>
      <c r="Q50" s="23"/>
      <c r="AB50" s="13"/>
      <c r="AJ50" s="83"/>
      <c r="AK50" s="84"/>
      <c r="AL50" s="210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2"/>
      <c r="BF50" s="218"/>
      <c r="BG50" s="219"/>
      <c r="BH50" s="219"/>
      <c r="BI50" s="220"/>
    </row>
    <row r="51" spans="1:61" ht="14.25" customHeight="1" thickBot="1">
      <c r="A51" s="5"/>
      <c r="B51" s="17"/>
      <c r="C51" s="228"/>
      <c r="D51" s="56"/>
      <c r="E51" s="49"/>
      <c r="F51" s="228"/>
      <c r="G51" s="56"/>
      <c r="H51" s="56"/>
      <c r="I51" s="56"/>
      <c r="J51" s="56"/>
      <c r="K51" s="56"/>
      <c r="L51" s="56"/>
      <c r="M51" s="56"/>
      <c r="N51" s="56"/>
      <c r="O51" s="49"/>
      <c r="P51" s="21"/>
      <c r="Q51" s="21"/>
      <c r="U51" s="11"/>
      <c r="V51" s="11"/>
      <c r="AB51" s="13"/>
      <c r="AJ51" s="85"/>
      <c r="AK51" s="86"/>
      <c r="AL51" s="213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5"/>
      <c r="BF51" s="221"/>
      <c r="BG51" s="222"/>
      <c r="BH51" s="222"/>
      <c r="BI51" s="223"/>
    </row>
    <row r="52" spans="1:61" ht="12.75" customHeight="1">
      <c r="A52" s="5"/>
      <c r="B52" s="17"/>
      <c r="C52" s="229"/>
      <c r="D52" s="57"/>
      <c r="E52" s="50"/>
      <c r="F52" s="229"/>
      <c r="G52" s="57"/>
      <c r="H52" s="57"/>
      <c r="I52" s="57"/>
      <c r="J52" s="57"/>
      <c r="K52" s="57"/>
      <c r="L52" s="57"/>
      <c r="M52" s="57"/>
      <c r="N52" s="57"/>
      <c r="O52" s="50"/>
      <c r="P52" s="21"/>
      <c r="Q52" s="21"/>
      <c r="AB52" s="13"/>
      <c r="AJ52" s="81" t="s">
        <v>9</v>
      </c>
      <c r="AK52" s="82"/>
      <c r="AL52" s="186">
        <f>SUM(AL49+AL107+AL165+AL223+AL281)</f>
        <v>5500000</v>
      </c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8"/>
      <c r="BF52" s="195">
        <f>SUM(BF49,BF107,BF165,BF223,BF281)</f>
        <v>2</v>
      </c>
      <c r="BG52" s="196"/>
      <c r="BH52" s="196"/>
      <c r="BI52" s="197"/>
    </row>
    <row r="53" spans="1:61" ht="13.5" customHeight="1">
      <c r="A53" s="5"/>
      <c r="B53" s="17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51" t="s">
        <v>13</v>
      </c>
      <c r="S53" s="51"/>
      <c r="T53" s="51"/>
      <c r="U53" s="51"/>
      <c r="V53" s="51"/>
      <c r="W53" s="51" t="s">
        <v>14</v>
      </c>
      <c r="X53" s="51"/>
      <c r="Y53" s="51"/>
      <c r="Z53" s="51"/>
      <c r="AA53" s="51"/>
      <c r="AB53" s="13"/>
      <c r="AJ53" s="83"/>
      <c r="AK53" s="84"/>
      <c r="AL53" s="189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1"/>
      <c r="BF53" s="198"/>
      <c r="BG53" s="199"/>
      <c r="BH53" s="199"/>
      <c r="BI53" s="200"/>
    </row>
    <row r="54" spans="1:61" ht="14.25" customHeight="1" thickBot="1">
      <c r="A54" s="5"/>
      <c r="B54" s="17"/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9"/>
      <c r="O54" s="12"/>
      <c r="P54" s="11"/>
      <c r="Q54" s="11"/>
      <c r="R54" s="51"/>
      <c r="S54" s="51"/>
      <c r="T54" s="51"/>
      <c r="U54" s="51"/>
      <c r="V54" s="51"/>
      <c r="W54" s="106"/>
      <c r="X54" s="106"/>
      <c r="Y54" s="106"/>
      <c r="Z54" s="106"/>
      <c r="AA54" s="106"/>
      <c r="AB54" s="13"/>
      <c r="AJ54" s="85"/>
      <c r="AK54" s="86"/>
      <c r="AL54" s="192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4"/>
      <c r="BF54" s="201"/>
      <c r="BG54" s="202"/>
      <c r="BH54" s="202"/>
      <c r="BI54" s="203"/>
    </row>
    <row r="55" spans="1:61" ht="12.75" customHeight="1" thickBot="1">
      <c r="A55" s="5"/>
      <c r="B55" s="17"/>
      <c r="C55" s="52">
        <f>SUM(IF(BF49&gt;=1,1,0),IF(BF107&gt;=1,1,0),IF(BF165&gt;=1,1,0),IF(BF223&gt;=1,1,0),IF(BF281&gt;=1,1,0))</f>
        <v>1</v>
      </c>
      <c r="D55" s="53"/>
      <c r="E55" s="53"/>
      <c r="F55" s="30"/>
      <c r="G55" s="30"/>
      <c r="H55" s="30"/>
      <c r="I55" s="30"/>
      <c r="J55" s="30"/>
      <c r="K55" s="30"/>
      <c r="L55" s="30"/>
      <c r="M55" s="30"/>
      <c r="N55" s="31"/>
      <c r="O55" s="11"/>
      <c r="P55" s="11"/>
      <c r="Q55" s="1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13"/>
    </row>
    <row r="56" spans="1:61" ht="14.25" customHeight="1" thickBot="1">
      <c r="A56" s="5"/>
      <c r="B56" s="37"/>
      <c r="C56" s="54"/>
      <c r="D56" s="55"/>
      <c r="E56" s="55"/>
      <c r="F56" s="33" t="s">
        <v>19</v>
      </c>
      <c r="G56" s="34"/>
      <c r="H56" s="35"/>
      <c r="I56" s="35"/>
      <c r="J56" s="35"/>
      <c r="K56" s="35"/>
      <c r="L56" s="33"/>
      <c r="M56" s="33" t="s">
        <v>20</v>
      </c>
      <c r="N56" s="36"/>
      <c r="O56" s="14"/>
      <c r="P56" s="14"/>
      <c r="Q56" s="14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5"/>
      <c r="AU56" s="204" t="s">
        <v>10</v>
      </c>
      <c r="AV56" s="205"/>
      <c r="AW56" s="205"/>
      <c r="AX56" s="205"/>
      <c r="AY56" s="206"/>
      <c r="AZ56" s="7"/>
      <c r="BB56" s="204" t="s">
        <v>11</v>
      </c>
      <c r="BC56" s="205"/>
      <c r="BD56" s="205"/>
      <c r="BE56" s="205"/>
      <c r="BF56" s="205"/>
      <c r="BG56" s="206"/>
    </row>
    <row r="57" spans="1:61">
      <c r="B57" s="38"/>
      <c r="C57" s="38"/>
      <c r="D57" s="9"/>
      <c r="E57" s="9"/>
      <c r="F57" s="40"/>
      <c r="G57" s="9"/>
      <c r="H57" s="38"/>
      <c r="I57" s="38"/>
      <c r="J57" s="38"/>
      <c r="K57" s="38"/>
      <c r="L57" s="40"/>
      <c r="M57" s="40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U57" s="230">
        <f>SUM(BF8:BG47)</f>
        <v>0</v>
      </c>
      <c r="AV57" s="231"/>
      <c r="AW57" s="231"/>
      <c r="AX57" s="231"/>
      <c r="AY57" s="232"/>
      <c r="AZ57" s="8"/>
      <c r="BB57" s="236" t="str">
        <f>IF(AU57+AU115+AU173+AU231+AU289&gt;0,AU57+AU115+AU173+AU231+AU289,"")</f>
        <v/>
      </c>
      <c r="BC57" s="237"/>
      <c r="BD57" s="237"/>
      <c r="BE57" s="237"/>
      <c r="BF57" s="237"/>
      <c r="BG57" s="238"/>
    </row>
    <row r="58" spans="1:61" ht="14.25" thickBot="1">
      <c r="AU58" s="233"/>
      <c r="AV58" s="234"/>
      <c r="AW58" s="234"/>
      <c r="AX58" s="234"/>
      <c r="AY58" s="235"/>
      <c r="AZ58" s="8"/>
      <c r="BB58" s="233"/>
      <c r="BC58" s="234"/>
      <c r="BD58" s="234"/>
      <c r="BE58" s="234"/>
      <c r="BF58" s="234"/>
      <c r="BG58" s="235"/>
    </row>
    <row r="59" spans="1:61" ht="21.75" hidden="1" outlineLevel="1" thickBot="1">
      <c r="B59" s="2"/>
      <c r="E59" s="4"/>
      <c r="W59" s="107" t="s">
        <v>34</v>
      </c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S59" s="26"/>
      <c r="AT59" s="96" t="s">
        <v>23</v>
      </c>
      <c r="AU59" s="97"/>
      <c r="AV59" s="97"/>
      <c r="AW59" s="97"/>
      <c r="AX59" s="353"/>
      <c r="AY59" s="98">
        <f>AY$1</f>
        <v>44566</v>
      </c>
      <c r="AZ59" s="99"/>
      <c r="BA59" s="99"/>
      <c r="BB59" s="99"/>
      <c r="BC59" s="99"/>
      <c r="BD59" s="99"/>
      <c r="BE59" s="99"/>
      <c r="BF59" s="99"/>
      <c r="BG59" s="99"/>
      <c r="BH59" s="99"/>
      <c r="BI59" s="100"/>
    </row>
    <row r="60" spans="1:61" ht="23.25" hidden="1" customHeight="1" outlineLevel="1" thickBot="1">
      <c r="AT60" s="96" t="s">
        <v>18</v>
      </c>
      <c r="AU60" s="97"/>
      <c r="AV60" s="97"/>
      <c r="AW60" s="97"/>
      <c r="AX60" s="353"/>
      <c r="AY60" s="101">
        <f>AY$2</f>
        <v>44207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3"/>
    </row>
    <row r="61" spans="1:61" ht="15" hidden="1" outlineLevel="1" thickBot="1">
      <c r="A61" s="5"/>
      <c r="B61" s="204" t="s">
        <v>0</v>
      </c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6"/>
      <c r="W61" s="19"/>
      <c r="X61" s="19"/>
      <c r="Y61" s="19"/>
      <c r="AK61" s="104" t="s">
        <v>24</v>
      </c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</row>
    <row r="62" spans="1:61" ht="14.25" hidden="1" customHeight="1" outlineLevel="1">
      <c r="A62" s="5"/>
      <c r="B62" s="66" t="str">
        <f>B4</f>
        <v>ホクホクショウジ（カ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8"/>
      <c r="W62" s="19"/>
      <c r="X62" s="19"/>
      <c r="Y62" s="19"/>
    </row>
    <row r="63" spans="1:61" ht="14.25" hidden="1" customHeight="1" outlineLevel="1" thickBot="1">
      <c r="A63" s="5"/>
      <c r="B63" s="69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1"/>
      <c r="W63" s="19"/>
      <c r="X63" s="19"/>
      <c r="Y63" s="19"/>
      <c r="Z63" s="19"/>
      <c r="AA63" s="19"/>
      <c r="AB63" s="11"/>
      <c r="AD63" s="6"/>
    </row>
    <row r="64" spans="1:61" ht="12.75" hidden="1" customHeight="1" outlineLevel="1" thickBot="1">
      <c r="A64" s="5"/>
    </row>
    <row r="65" spans="1:61" ht="40.5" hidden="1" customHeight="1" outlineLevel="1" thickBot="1">
      <c r="A65" s="5"/>
      <c r="B65" s="72" t="s">
        <v>12</v>
      </c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2"/>
      <c r="T65" s="159" t="s">
        <v>3</v>
      </c>
      <c r="U65" s="160"/>
      <c r="V65" s="120" t="s">
        <v>4</v>
      </c>
      <c r="W65" s="73"/>
      <c r="X65" s="73"/>
      <c r="Y65" s="73"/>
      <c r="Z65" s="73"/>
      <c r="AA65" s="73"/>
      <c r="AB65" s="74"/>
      <c r="AC65" s="120" t="s">
        <v>5</v>
      </c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4"/>
      <c r="AW65" s="120" t="s">
        <v>6</v>
      </c>
      <c r="AX65" s="73"/>
      <c r="AY65" s="73"/>
      <c r="AZ65" s="73"/>
      <c r="BA65" s="73"/>
      <c r="BB65" s="73"/>
      <c r="BC65" s="73"/>
      <c r="BD65" s="73"/>
      <c r="BE65" s="74"/>
      <c r="BF65" s="121" t="s">
        <v>1</v>
      </c>
      <c r="BG65" s="122"/>
      <c r="BH65" s="123" t="s">
        <v>7</v>
      </c>
      <c r="BI65" s="124"/>
    </row>
    <row r="66" spans="1:61" ht="14.25" hidden="1" customHeight="1" outlineLevel="1">
      <c r="A66" s="161">
        <v>1</v>
      </c>
      <c r="B66" s="58"/>
      <c r="C66" s="59"/>
      <c r="D66" s="59"/>
      <c r="E66" s="59"/>
      <c r="F66" s="59"/>
      <c r="G66" s="59"/>
      <c r="H66" s="59"/>
      <c r="I66" s="59"/>
      <c r="J66" s="59"/>
      <c r="K66" s="62"/>
      <c r="L66" s="62"/>
      <c r="M66" s="62"/>
      <c r="N66" s="62"/>
      <c r="O66" s="62"/>
      <c r="P66" s="62"/>
      <c r="Q66" s="62"/>
      <c r="R66" s="62"/>
      <c r="S66" s="63"/>
      <c r="T66" s="162"/>
      <c r="U66" s="163"/>
      <c r="V66" s="168"/>
      <c r="W66" s="169"/>
      <c r="X66" s="169"/>
      <c r="Y66" s="169"/>
      <c r="Z66" s="169"/>
      <c r="AA66" s="169"/>
      <c r="AB66" s="170"/>
      <c r="AC66" s="177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9"/>
      <c r="AW66" s="125"/>
      <c r="AX66" s="126"/>
      <c r="AY66" s="126"/>
      <c r="AZ66" s="126"/>
      <c r="BA66" s="126"/>
      <c r="BB66" s="126"/>
      <c r="BC66" s="126"/>
      <c r="BD66" s="126"/>
      <c r="BE66" s="127"/>
      <c r="BF66" s="134"/>
      <c r="BG66" s="135"/>
      <c r="BH66" s="75" t="str">
        <f t="shared" ref="BH66" si="10">IF(AW66=0,"×","")</f>
        <v>×</v>
      </c>
      <c r="BI66" s="76"/>
    </row>
    <row r="67" spans="1:61" ht="15" hidden="1" customHeight="1" outlineLevel="1">
      <c r="A67" s="161"/>
      <c r="B67" s="60"/>
      <c r="C67" s="61"/>
      <c r="D67" s="61"/>
      <c r="E67" s="61"/>
      <c r="F67" s="61"/>
      <c r="G67" s="61"/>
      <c r="H67" s="61"/>
      <c r="I67" s="61"/>
      <c r="J67" s="61"/>
      <c r="K67" s="64"/>
      <c r="L67" s="64"/>
      <c r="M67" s="64"/>
      <c r="N67" s="64"/>
      <c r="O67" s="64"/>
      <c r="P67" s="64"/>
      <c r="Q67" s="64"/>
      <c r="R67" s="64"/>
      <c r="S67" s="65"/>
      <c r="T67" s="164"/>
      <c r="U67" s="165"/>
      <c r="V67" s="171"/>
      <c r="W67" s="172"/>
      <c r="X67" s="172"/>
      <c r="Y67" s="172"/>
      <c r="Z67" s="172"/>
      <c r="AA67" s="172"/>
      <c r="AB67" s="173"/>
      <c r="AC67" s="180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2"/>
      <c r="AW67" s="128"/>
      <c r="AX67" s="129"/>
      <c r="AY67" s="129"/>
      <c r="AZ67" s="129"/>
      <c r="BA67" s="129"/>
      <c r="BB67" s="129"/>
      <c r="BC67" s="129"/>
      <c r="BD67" s="129"/>
      <c r="BE67" s="130"/>
      <c r="BF67" s="136"/>
      <c r="BG67" s="137"/>
      <c r="BH67" s="77"/>
      <c r="BI67" s="78"/>
    </row>
    <row r="68" spans="1:61" ht="15" hidden="1" customHeight="1" outlineLevel="1">
      <c r="A68" s="161"/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6"/>
      <c r="T68" s="164"/>
      <c r="U68" s="165"/>
      <c r="V68" s="171"/>
      <c r="W68" s="172"/>
      <c r="X68" s="172"/>
      <c r="Y68" s="172"/>
      <c r="Z68" s="172"/>
      <c r="AA68" s="172"/>
      <c r="AB68" s="173"/>
      <c r="AC68" s="180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2"/>
      <c r="AW68" s="128"/>
      <c r="AX68" s="129"/>
      <c r="AY68" s="129"/>
      <c r="AZ68" s="129"/>
      <c r="BA68" s="129"/>
      <c r="BB68" s="129"/>
      <c r="BC68" s="129"/>
      <c r="BD68" s="129"/>
      <c r="BE68" s="130"/>
      <c r="BF68" s="136"/>
      <c r="BG68" s="137"/>
      <c r="BH68" s="77"/>
      <c r="BI68" s="78"/>
    </row>
    <row r="69" spans="1:61" ht="14.25" hidden="1" customHeight="1" outlineLevel="1" thickBot="1">
      <c r="A69" s="161"/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9"/>
      <c r="T69" s="166"/>
      <c r="U69" s="167"/>
      <c r="V69" s="174"/>
      <c r="W69" s="175"/>
      <c r="X69" s="175"/>
      <c r="Y69" s="175"/>
      <c r="Z69" s="175"/>
      <c r="AA69" s="175"/>
      <c r="AB69" s="176"/>
      <c r="AC69" s="183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5"/>
      <c r="AW69" s="131"/>
      <c r="AX69" s="132"/>
      <c r="AY69" s="132"/>
      <c r="AZ69" s="132"/>
      <c r="BA69" s="132"/>
      <c r="BB69" s="132"/>
      <c r="BC69" s="132"/>
      <c r="BD69" s="132"/>
      <c r="BE69" s="133"/>
      <c r="BF69" s="138"/>
      <c r="BG69" s="139"/>
      <c r="BH69" s="79"/>
      <c r="BI69" s="80"/>
    </row>
    <row r="70" spans="1:61" ht="14.25" hidden="1" customHeight="1" outlineLevel="1">
      <c r="A70" s="161">
        <v>2</v>
      </c>
      <c r="B70" s="58"/>
      <c r="C70" s="59"/>
      <c r="D70" s="59"/>
      <c r="E70" s="59"/>
      <c r="F70" s="59"/>
      <c r="G70" s="59"/>
      <c r="H70" s="59"/>
      <c r="I70" s="59"/>
      <c r="J70" s="59"/>
      <c r="K70" s="62" t="s">
        <v>30</v>
      </c>
      <c r="L70" s="62"/>
      <c r="M70" s="62"/>
      <c r="N70" s="62"/>
      <c r="O70" s="62"/>
      <c r="P70" s="62"/>
      <c r="Q70" s="62"/>
      <c r="R70" s="62"/>
      <c r="S70" s="63"/>
      <c r="T70" s="162"/>
      <c r="U70" s="163"/>
      <c r="V70" s="168"/>
      <c r="W70" s="169"/>
      <c r="X70" s="169"/>
      <c r="Y70" s="169"/>
      <c r="Z70" s="169"/>
      <c r="AA70" s="169"/>
      <c r="AB70" s="170"/>
      <c r="AC70" s="177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79"/>
      <c r="AW70" s="125"/>
      <c r="AX70" s="126"/>
      <c r="AY70" s="126"/>
      <c r="AZ70" s="126"/>
      <c r="BA70" s="126"/>
      <c r="BB70" s="126"/>
      <c r="BC70" s="126"/>
      <c r="BD70" s="126"/>
      <c r="BE70" s="127"/>
      <c r="BF70" s="134"/>
      <c r="BG70" s="135"/>
      <c r="BH70" s="75" t="str">
        <f t="shared" ref="BH70" si="11">IF(AW70=0,"×","")</f>
        <v>×</v>
      </c>
      <c r="BI70" s="76"/>
    </row>
    <row r="71" spans="1:61" ht="15" hidden="1" customHeight="1" outlineLevel="1">
      <c r="A71" s="161"/>
      <c r="B71" s="60"/>
      <c r="C71" s="61"/>
      <c r="D71" s="61"/>
      <c r="E71" s="61"/>
      <c r="F71" s="61"/>
      <c r="G71" s="61"/>
      <c r="H71" s="61"/>
      <c r="I71" s="61"/>
      <c r="J71" s="61"/>
      <c r="K71" s="64"/>
      <c r="L71" s="64"/>
      <c r="M71" s="64"/>
      <c r="N71" s="64"/>
      <c r="O71" s="64"/>
      <c r="P71" s="64"/>
      <c r="Q71" s="64"/>
      <c r="R71" s="64"/>
      <c r="S71" s="65"/>
      <c r="T71" s="164"/>
      <c r="U71" s="165"/>
      <c r="V71" s="171"/>
      <c r="W71" s="172"/>
      <c r="X71" s="172"/>
      <c r="Y71" s="172"/>
      <c r="Z71" s="172"/>
      <c r="AA71" s="172"/>
      <c r="AB71" s="173"/>
      <c r="AC71" s="180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2"/>
      <c r="AW71" s="128"/>
      <c r="AX71" s="129"/>
      <c r="AY71" s="129"/>
      <c r="AZ71" s="129"/>
      <c r="BA71" s="129"/>
      <c r="BB71" s="129"/>
      <c r="BC71" s="129"/>
      <c r="BD71" s="129"/>
      <c r="BE71" s="130"/>
      <c r="BF71" s="136"/>
      <c r="BG71" s="137"/>
      <c r="BH71" s="77"/>
      <c r="BI71" s="78"/>
    </row>
    <row r="72" spans="1:61" ht="15" hidden="1" customHeight="1" outlineLevel="1">
      <c r="A72" s="161"/>
      <c r="B72" s="11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6"/>
      <c r="T72" s="164"/>
      <c r="U72" s="165"/>
      <c r="V72" s="171"/>
      <c r="W72" s="172"/>
      <c r="X72" s="172"/>
      <c r="Y72" s="172"/>
      <c r="Z72" s="172"/>
      <c r="AA72" s="172"/>
      <c r="AB72" s="173"/>
      <c r="AC72" s="180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2"/>
      <c r="AW72" s="128"/>
      <c r="AX72" s="129"/>
      <c r="AY72" s="129"/>
      <c r="AZ72" s="129"/>
      <c r="BA72" s="129"/>
      <c r="BB72" s="129"/>
      <c r="BC72" s="129"/>
      <c r="BD72" s="129"/>
      <c r="BE72" s="130"/>
      <c r="BF72" s="136"/>
      <c r="BG72" s="137"/>
      <c r="BH72" s="77"/>
      <c r="BI72" s="78"/>
    </row>
    <row r="73" spans="1:61" ht="14.25" hidden="1" customHeight="1" outlineLevel="1" thickBot="1">
      <c r="A73" s="161"/>
      <c r="B73" s="117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9"/>
      <c r="T73" s="166"/>
      <c r="U73" s="167"/>
      <c r="V73" s="174"/>
      <c r="W73" s="175"/>
      <c r="X73" s="175"/>
      <c r="Y73" s="175"/>
      <c r="Z73" s="175"/>
      <c r="AA73" s="175"/>
      <c r="AB73" s="176"/>
      <c r="AC73" s="183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4"/>
      <c r="AU73" s="184"/>
      <c r="AV73" s="185"/>
      <c r="AW73" s="131"/>
      <c r="AX73" s="132"/>
      <c r="AY73" s="132"/>
      <c r="AZ73" s="132"/>
      <c r="BA73" s="132"/>
      <c r="BB73" s="132"/>
      <c r="BC73" s="132"/>
      <c r="BD73" s="132"/>
      <c r="BE73" s="133"/>
      <c r="BF73" s="138"/>
      <c r="BG73" s="139"/>
      <c r="BH73" s="79"/>
      <c r="BI73" s="80"/>
    </row>
    <row r="74" spans="1:61" ht="14.25" hidden="1" customHeight="1" outlineLevel="1">
      <c r="A74" s="161">
        <v>3</v>
      </c>
      <c r="B74" s="58"/>
      <c r="C74" s="59"/>
      <c r="D74" s="59"/>
      <c r="E74" s="59"/>
      <c r="F74" s="59"/>
      <c r="G74" s="59"/>
      <c r="H74" s="59"/>
      <c r="I74" s="59"/>
      <c r="J74" s="59"/>
      <c r="K74" s="62" t="s">
        <v>30</v>
      </c>
      <c r="L74" s="62"/>
      <c r="M74" s="62"/>
      <c r="N74" s="62"/>
      <c r="O74" s="62"/>
      <c r="P74" s="62"/>
      <c r="Q74" s="62"/>
      <c r="R74" s="62"/>
      <c r="S74" s="63"/>
      <c r="T74" s="162"/>
      <c r="U74" s="163"/>
      <c r="V74" s="168"/>
      <c r="W74" s="169"/>
      <c r="X74" s="169"/>
      <c r="Y74" s="169"/>
      <c r="Z74" s="169"/>
      <c r="AA74" s="169"/>
      <c r="AB74" s="170"/>
      <c r="AC74" s="177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9"/>
      <c r="AW74" s="125"/>
      <c r="AX74" s="126"/>
      <c r="AY74" s="126"/>
      <c r="AZ74" s="126"/>
      <c r="BA74" s="126"/>
      <c r="BB74" s="126"/>
      <c r="BC74" s="126"/>
      <c r="BD74" s="126"/>
      <c r="BE74" s="127"/>
      <c r="BF74" s="134" t="s">
        <v>17</v>
      </c>
      <c r="BG74" s="135"/>
      <c r="BH74" s="75" t="str">
        <f t="shared" ref="BH74" si="12">IF(AW74=0,"×","")</f>
        <v>×</v>
      </c>
      <c r="BI74" s="76"/>
    </row>
    <row r="75" spans="1:61" ht="15" hidden="1" customHeight="1" outlineLevel="1">
      <c r="A75" s="161"/>
      <c r="B75" s="60"/>
      <c r="C75" s="61"/>
      <c r="D75" s="61"/>
      <c r="E75" s="61"/>
      <c r="F75" s="61"/>
      <c r="G75" s="61"/>
      <c r="H75" s="61"/>
      <c r="I75" s="61"/>
      <c r="J75" s="61"/>
      <c r="K75" s="64"/>
      <c r="L75" s="64"/>
      <c r="M75" s="64"/>
      <c r="N75" s="64"/>
      <c r="O75" s="64"/>
      <c r="P75" s="64"/>
      <c r="Q75" s="64"/>
      <c r="R75" s="64"/>
      <c r="S75" s="65"/>
      <c r="T75" s="164"/>
      <c r="U75" s="165"/>
      <c r="V75" s="171"/>
      <c r="W75" s="172"/>
      <c r="X75" s="172"/>
      <c r="Y75" s="172"/>
      <c r="Z75" s="172"/>
      <c r="AA75" s="172"/>
      <c r="AB75" s="173"/>
      <c r="AC75" s="180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2"/>
      <c r="AW75" s="128"/>
      <c r="AX75" s="129"/>
      <c r="AY75" s="129"/>
      <c r="AZ75" s="129"/>
      <c r="BA75" s="129"/>
      <c r="BB75" s="129"/>
      <c r="BC75" s="129"/>
      <c r="BD75" s="129"/>
      <c r="BE75" s="130"/>
      <c r="BF75" s="136"/>
      <c r="BG75" s="137"/>
      <c r="BH75" s="77"/>
      <c r="BI75" s="78"/>
    </row>
    <row r="76" spans="1:61" ht="15" hidden="1" customHeight="1" outlineLevel="1">
      <c r="A76" s="161"/>
      <c r="B76" s="114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6"/>
      <c r="T76" s="164"/>
      <c r="U76" s="165"/>
      <c r="V76" s="171"/>
      <c r="W76" s="172"/>
      <c r="X76" s="172"/>
      <c r="Y76" s="172"/>
      <c r="Z76" s="172"/>
      <c r="AA76" s="172"/>
      <c r="AB76" s="173"/>
      <c r="AC76" s="180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1"/>
      <c r="AU76" s="181"/>
      <c r="AV76" s="182"/>
      <c r="AW76" s="128"/>
      <c r="AX76" s="129"/>
      <c r="AY76" s="129"/>
      <c r="AZ76" s="129"/>
      <c r="BA76" s="129"/>
      <c r="BB76" s="129"/>
      <c r="BC76" s="129"/>
      <c r="BD76" s="129"/>
      <c r="BE76" s="130"/>
      <c r="BF76" s="136"/>
      <c r="BG76" s="137"/>
      <c r="BH76" s="77"/>
      <c r="BI76" s="78"/>
    </row>
    <row r="77" spans="1:61" ht="14.25" hidden="1" customHeight="1" outlineLevel="1" thickBot="1">
      <c r="A77" s="161"/>
      <c r="B77" s="117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9"/>
      <c r="T77" s="166"/>
      <c r="U77" s="167"/>
      <c r="V77" s="174"/>
      <c r="W77" s="175"/>
      <c r="X77" s="175"/>
      <c r="Y77" s="175"/>
      <c r="Z77" s="175"/>
      <c r="AA77" s="175"/>
      <c r="AB77" s="176"/>
      <c r="AC77" s="183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5"/>
      <c r="AW77" s="131"/>
      <c r="AX77" s="132"/>
      <c r="AY77" s="132"/>
      <c r="AZ77" s="132"/>
      <c r="BA77" s="132"/>
      <c r="BB77" s="132"/>
      <c r="BC77" s="132"/>
      <c r="BD77" s="132"/>
      <c r="BE77" s="133"/>
      <c r="BF77" s="138"/>
      <c r="BG77" s="139"/>
      <c r="BH77" s="79"/>
      <c r="BI77" s="80"/>
    </row>
    <row r="78" spans="1:61" ht="14.25" hidden="1" customHeight="1" outlineLevel="1">
      <c r="A78" s="161">
        <v>4</v>
      </c>
      <c r="B78" s="58"/>
      <c r="C78" s="59"/>
      <c r="D78" s="59"/>
      <c r="E78" s="59"/>
      <c r="F78" s="59"/>
      <c r="G78" s="59"/>
      <c r="H78" s="59"/>
      <c r="I78" s="59"/>
      <c r="J78" s="59"/>
      <c r="K78" s="62" t="s">
        <v>30</v>
      </c>
      <c r="L78" s="62"/>
      <c r="M78" s="62"/>
      <c r="N78" s="62"/>
      <c r="O78" s="62"/>
      <c r="P78" s="62"/>
      <c r="Q78" s="62"/>
      <c r="R78" s="62"/>
      <c r="S78" s="63"/>
      <c r="T78" s="162"/>
      <c r="U78" s="163"/>
      <c r="V78" s="168"/>
      <c r="W78" s="169"/>
      <c r="X78" s="169"/>
      <c r="Y78" s="169"/>
      <c r="Z78" s="169"/>
      <c r="AA78" s="169"/>
      <c r="AB78" s="170"/>
      <c r="AC78" s="177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9"/>
      <c r="AW78" s="125"/>
      <c r="AX78" s="126"/>
      <c r="AY78" s="126"/>
      <c r="AZ78" s="126"/>
      <c r="BA78" s="126"/>
      <c r="BB78" s="126"/>
      <c r="BC78" s="126"/>
      <c r="BD78" s="126"/>
      <c r="BE78" s="127"/>
      <c r="BF78" s="134" t="s">
        <v>17</v>
      </c>
      <c r="BG78" s="135"/>
      <c r="BH78" s="75" t="str">
        <f t="shared" ref="BH78" si="13">IF(AW78=0,"×","")</f>
        <v>×</v>
      </c>
      <c r="BI78" s="76"/>
    </row>
    <row r="79" spans="1:61" ht="15" hidden="1" customHeight="1" outlineLevel="1">
      <c r="A79" s="161"/>
      <c r="B79" s="60"/>
      <c r="C79" s="61"/>
      <c r="D79" s="61"/>
      <c r="E79" s="61"/>
      <c r="F79" s="61"/>
      <c r="G79" s="61"/>
      <c r="H79" s="61"/>
      <c r="I79" s="61"/>
      <c r="J79" s="61"/>
      <c r="K79" s="64"/>
      <c r="L79" s="64"/>
      <c r="M79" s="64"/>
      <c r="N79" s="64"/>
      <c r="O79" s="64"/>
      <c r="P79" s="64"/>
      <c r="Q79" s="64"/>
      <c r="R79" s="64"/>
      <c r="S79" s="65"/>
      <c r="T79" s="164"/>
      <c r="U79" s="165"/>
      <c r="V79" s="171"/>
      <c r="W79" s="172"/>
      <c r="X79" s="172"/>
      <c r="Y79" s="172"/>
      <c r="Z79" s="172"/>
      <c r="AA79" s="172"/>
      <c r="AB79" s="173"/>
      <c r="AC79" s="180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2"/>
      <c r="AW79" s="128"/>
      <c r="AX79" s="129"/>
      <c r="AY79" s="129"/>
      <c r="AZ79" s="129"/>
      <c r="BA79" s="129"/>
      <c r="BB79" s="129"/>
      <c r="BC79" s="129"/>
      <c r="BD79" s="129"/>
      <c r="BE79" s="130"/>
      <c r="BF79" s="136"/>
      <c r="BG79" s="137"/>
      <c r="BH79" s="77"/>
      <c r="BI79" s="78"/>
    </row>
    <row r="80" spans="1:61" ht="15" hidden="1" customHeight="1" outlineLevel="1">
      <c r="A80" s="161"/>
      <c r="B80" s="114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6"/>
      <c r="T80" s="164"/>
      <c r="U80" s="165"/>
      <c r="V80" s="171"/>
      <c r="W80" s="172"/>
      <c r="X80" s="172"/>
      <c r="Y80" s="172"/>
      <c r="Z80" s="172"/>
      <c r="AA80" s="172"/>
      <c r="AB80" s="173"/>
      <c r="AC80" s="180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1"/>
      <c r="AU80" s="181"/>
      <c r="AV80" s="182"/>
      <c r="AW80" s="128"/>
      <c r="AX80" s="129"/>
      <c r="AY80" s="129"/>
      <c r="AZ80" s="129"/>
      <c r="BA80" s="129"/>
      <c r="BB80" s="129"/>
      <c r="BC80" s="129"/>
      <c r="BD80" s="129"/>
      <c r="BE80" s="130"/>
      <c r="BF80" s="136"/>
      <c r="BG80" s="137"/>
      <c r="BH80" s="77"/>
      <c r="BI80" s="78"/>
    </row>
    <row r="81" spans="1:61" ht="14.25" hidden="1" customHeight="1" outlineLevel="1" thickBot="1">
      <c r="A81" s="161"/>
      <c r="B81" s="117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9"/>
      <c r="T81" s="166"/>
      <c r="U81" s="167"/>
      <c r="V81" s="174"/>
      <c r="W81" s="175"/>
      <c r="X81" s="175"/>
      <c r="Y81" s="175"/>
      <c r="Z81" s="175"/>
      <c r="AA81" s="175"/>
      <c r="AB81" s="176"/>
      <c r="AC81" s="183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5"/>
      <c r="AW81" s="131"/>
      <c r="AX81" s="132"/>
      <c r="AY81" s="132"/>
      <c r="AZ81" s="132"/>
      <c r="BA81" s="132"/>
      <c r="BB81" s="132"/>
      <c r="BC81" s="132"/>
      <c r="BD81" s="132"/>
      <c r="BE81" s="133"/>
      <c r="BF81" s="138"/>
      <c r="BG81" s="139"/>
      <c r="BH81" s="79"/>
      <c r="BI81" s="80"/>
    </row>
    <row r="82" spans="1:61" ht="14.25" hidden="1" customHeight="1" outlineLevel="1">
      <c r="A82" s="161">
        <v>5</v>
      </c>
      <c r="B82" s="58"/>
      <c r="C82" s="59"/>
      <c r="D82" s="59"/>
      <c r="E82" s="59"/>
      <c r="F82" s="59"/>
      <c r="G82" s="59"/>
      <c r="H82" s="59"/>
      <c r="I82" s="59"/>
      <c r="J82" s="59"/>
      <c r="K82" s="62" t="s">
        <v>30</v>
      </c>
      <c r="L82" s="62"/>
      <c r="M82" s="62"/>
      <c r="N82" s="62"/>
      <c r="O82" s="62"/>
      <c r="P82" s="62"/>
      <c r="Q82" s="62"/>
      <c r="R82" s="62"/>
      <c r="S82" s="63"/>
      <c r="T82" s="162"/>
      <c r="U82" s="163"/>
      <c r="V82" s="168"/>
      <c r="W82" s="169"/>
      <c r="X82" s="169"/>
      <c r="Y82" s="169"/>
      <c r="Z82" s="169"/>
      <c r="AA82" s="169"/>
      <c r="AB82" s="170"/>
      <c r="AC82" s="177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9"/>
      <c r="AW82" s="125"/>
      <c r="AX82" s="126"/>
      <c r="AY82" s="126"/>
      <c r="AZ82" s="126"/>
      <c r="BA82" s="126"/>
      <c r="BB82" s="126"/>
      <c r="BC82" s="126"/>
      <c r="BD82" s="126"/>
      <c r="BE82" s="127"/>
      <c r="BF82" s="134" t="s">
        <v>17</v>
      </c>
      <c r="BG82" s="135"/>
      <c r="BH82" s="75" t="str">
        <f t="shared" ref="BH82" si="14">IF(AW82=0,"×","")</f>
        <v>×</v>
      </c>
      <c r="BI82" s="76"/>
    </row>
    <row r="83" spans="1:61" ht="15" hidden="1" customHeight="1" outlineLevel="1">
      <c r="A83" s="161"/>
      <c r="B83" s="60"/>
      <c r="C83" s="61"/>
      <c r="D83" s="61"/>
      <c r="E83" s="61"/>
      <c r="F83" s="61"/>
      <c r="G83" s="61"/>
      <c r="H83" s="61"/>
      <c r="I83" s="61"/>
      <c r="J83" s="61"/>
      <c r="K83" s="64"/>
      <c r="L83" s="64"/>
      <c r="M83" s="64"/>
      <c r="N83" s="64"/>
      <c r="O83" s="64"/>
      <c r="P83" s="64"/>
      <c r="Q83" s="64"/>
      <c r="R83" s="64"/>
      <c r="S83" s="65"/>
      <c r="T83" s="164"/>
      <c r="U83" s="165"/>
      <c r="V83" s="171"/>
      <c r="W83" s="172"/>
      <c r="X83" s="172"/>
      <c r="Y83" s="172"/>
      <c r="Z83" s="172"/>
      <c r="AA83" s="172"/>
      <c r="AB83" s="173"/>
      <c r="AC83" s="180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2"/>
      <c r="AW83" s="128"/>
      <c r="AX83" s="129"/>
      <c r="AY83" s="129"/>
      <c r="AZ83" s="129"/>
      <c r="BA83" s="129"/>
      <c r="BB83" s="129"/>
      <c r="BC83" s="129"/>
      <c r="BD83" s="129"/>
      <c r="BE83" s="130"/>
      <c r="BF83" s="136"/>
      <c r="BG83" s="137"/>
      <c r="BH83" s="77"/>
      <c r="BI83" s="78"/>
    </row>
    <row r="84" spans="1:61" ht="15" hidden="1" customHeight="1" outlineLevel="1">
      <c r="A84" s="161"/>
      <c r="B84" s="114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6"/>
      <c r="T84" s="164"/>
      <c r="U84" s="165"/>
      <c r="V84" s="171"/>
      <c r="W84" s="172"/>
      <c r="X84" s="172"/>
      <c r="Y84" s="172"/>
      <c r="Z84" s="172"/>
      <c r="AA84" s="172"/>
      <c r="AB84" s="173"/>
      <c r="AC84" s="180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2"/>
      <c r="AW84" s="128"/>
      <c r="AX84" s="129"/>
      <c r="AY84" s="129"/>
      <c r="AZ84" s="129"/>
      <c r="BA84" s="129"/>
      <c r="BB84" s="129"/>
      <c r="BC84" s="129"/>
      <c r="BD84" s="129"/>
      <c r="BE84" s="130"/>
      <c r="BF84" s="136"/>
      <c r="BG84" s="137"/>
      <c r="BH84" s="77"/>
      <c r="BI84" s="78"/>
    </row>
    <row r="85" spans="1:61" ht="14.25" hidden="1" customHeight="1" outlineLevel="1" thickBot="1">
      <c r="A85" s="161"/>
      <c r="B85" s="117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9"/>
      <c r="T85" s="166"/>
      <c r="U85" s="167"/>
      <c r="V85" s="174"/>
      <c r="W85" s="175"/>
      <c r="X85" s="175"/>
      <c r="Y85" s="175"/>
      <c r="Z85" s="175"/>
      <c r="AA85" s="175"/>
      <c r="AB85" s="176"/>
      <c r="AC85" s="183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5"/>
      <c r="AW85" s="131"/>
      <c r="AX85" s="132"/>
      <c r="AY85" s="132"/>
      <c r="AZ85" s="132"/>
      <c r="BA85" s="132"/>
      <c r="BB85" s="132"/>
      <c r="BC85" s="132"/>
      <c r="BD85" s="132"/>
      <c r="BE85" s="133"/>
      <c r="BF85" s="138"/>
      <c r="BG85" s="139"/>
      <c r="BH85" s="79"/>
      <c r="BI85" s="80"/>
    </row>
    <row r="86" spans="1:61" ht="14.25" hidden="1" customHeight="1" outlineLevel="1">
      <c r="A86" s="161">
        <v>6</v>
      </c>
      <c r="B86" s="58"/>
      <c r="C86" s="59"/>
      <c r="D86" s="59"/>
      <c r="E86" s="59"/>
      <c r="F86" s="59"/>
      <c r="G86" s="59"/>
      <c r="H86" s="59"/>
      <c r="I86" s="59"/>
      <c r="J86" s="59"/>
      <c r="K86" s="62" t="s">
        <v>30</v>
      </c>
      <c r="L86" s="62"/>
      <c r="M86" s="62"/>
      <c r="N86" s="62"/>
      <c r="O86" s="62"/>
      <c r="P86" s="62"/>
      <c r="Q86" s="62"/>
      <c r="R86" s="62"/>
      <c r="S86" s="63"/>
      <c r="T86" s="162"/>
      <c r="U86" s="163"/>
      <c r="V86" s="168"/>
      <c r="W86" s="169"/>
      <c r="X86" s="169"/>
      <c r="Y86" s="169"/>
      <c r="Z86" s="169"/>
      <c r="AA86" s="169"/>
      <c r="AB86" s="170"/>
      <c r="AC86" s="177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9"/>
      <c r="AW86" s="125"/>
      <c r="AX86" s="126"/>
      <c r="AY86" s="126"/>
      <c r="AZ86" s="126"/>
      <c r="BA86" s="126"/>
      <c r="BB86" s="126"/>
      <c r="BC86" s="126"/>
      <c r="BD86" s="126"/>
      <c r="BE86" s="127"/>
      <c r="BF86" s="134" t="s">
        <v>17</v>
      </c>
      <c r="BG86" s="135"/>
      <c r="BH86" s="75" t="str">
        <f t="shared" ref="BH86" si="15">IF(AW86=0,"×","")</f>
        <v>×</v>
      </c>
      <c r="BI86" s="76"/>
    </row>
    <row r="87" spans="1:61" ht="15" hidden="1" customHeight="1" outlineLevel="1">
      <c r="A87" s="161"/>
      <c r="B87" s="60"/>
      <c r="C87" s="61"/>
      <c r="D87" s="61"/>
      <c r="E87" s="61"/>
      <c r="F87" s="61"/>
      <c r="G87" s="61"/>
      <c r="H87" s="61"/>
      <c r="I87" s="61"/>
      <c r="J87" s="61"/>
      <c r="K87" s="64"/>
      <c r="L87" s="64"/>
      <c r="M87" s="64"/>
      <c r="N87" s="64"/>
      <c r="O87" s="64"/>
      <c r="P87" s="64"/>
      <c r="Q87" s="64"/>
      <c r="R87" s="64"/>
      <c r="S87" s="65"/>
      <c r="T87" s="164"/>
      <c r="U87" s="165"/>
      <c r="V87" s="171"/>
      <c r="W87" s="172"/>
      <c r="X87" s="172"/>
      <c r="Y87" s="172"/>
      <c r="Z87" s="172"/>
      <c r="AA87" s="172"/>
      <c r="AB87" s="173"/>
      <c r="AC87" s="180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81"/>
      <c r="AQ87" s="181"/>
      <c r="AR87" s="181"/>
      <c r="AS87" s="181"/>
      <c r="AT87" s="181"/>
      <c r="AU87" s="181"/>
      <c r="AV87" s="182"/>
      <c r="AW87" s="128"/>
      <c r="AX87" s="129"/>
      <c r="AY87" s="129"/>
      <c r="AZ87" s="129"/>
      <c r="BA87" s="129"/>
      <c r="BB87" s="129"/>
      <c r="BC87" s="129"/>
      <c r="BD87" s="129"/>
      <c r="BE87" s="130"/>
      <c r="BF87" s="136"/>
      <c r="BG87" s="137"/>
      <c r="BH87" s="77"/>
      <c r="BI87" s="78"/>
    </row>
    <row r="88" spans="1:61" ht="15" hidden="1" customHeight="1" outlineLevel="1">
      <c r="A88" s="161"/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6"/>
      <c r="T88" s="164"/>
      <c r="U88" s="165"/>
      <c r="V88" s="171"/>
      <c r="W88" s="172"/>
      <c r="X88" s="172"/>
      <c r="Y88" s="172"/>
      <c r="Z88" s="172"/>
      <c r="AA88" s="172"/>
      <c r="AB88" s="173"/>
      <c r="AC88" s="180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  <c r="AU88" s="181"/>
      <c r="AV88" s="182"/>
      <c r="AW88" s="128"/>
      <c r="AX88" s="129"/>
      <c r="AY88" s="129"/>
      <c r="AZ88" s="129"/>
      <c r="BA88" s="129"/>
      <c r="BB88" s="129"/>
      <c r="BC88" s="129"/>
      <c r="BD88" s="129"/>
      <c r="BE88" s="130"/>
      <c r="BF88" s="136"/>
      <c r="BG88" s="137"/>
      <c r="BH88" s="77"/>
      <c r="BI88" s="78"/>
    </row>
    <row r="89" spans="1:61" ht="14.25" hidden="1" customHeight="1" outlineLevel="1" thickBot="1">
      <c r="A89" s="161"/>
      <c r="B89" s="117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9"/>
      <c r="T89" s="166"/>
      <c r="U89" s="167"/>
      <c r="V89" s="174"/>
      <c r="W89" s="175"/>
      <c r="X89" s="175"/>
      <c r="Y89" s="175"/>
      <c r="Z89" s="175"/>
      <c r="AA89" s="175"/>
      <c r="AB89" s="176"/>
      <c r="AC89" s="183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5"/>
      <c r="AW89" s="131"/>
      <c r="AX89" s="132"/>
      <c r="AY89" s="132"/>
      <c r="AZ89" s="132"/>
      <c r="BA89" s="132"/>
      <c r="BB89" s="132"/>
      <c r="BC89" s="132"/>
      <c r="BD89" s="132"/>
      <c r="BE89" s="133"/>
      <c r="BF89" s="138"/>
      <c r="BG89" s="139"/>
      <c r="BH89" s="79"/>
      <c r="BI89" s="80"/>
    </row>
    <row r="90" spans="1:61" ht="14.25" hidden="1" customHeight="1" outlineLevel="1">
      <c r="A90" s="161">
        <v>7</v>
      </c>
      <c r="B90" s="58"/>
      <c r="C90" s="59"/>
      <c r="D90" s="59"/>
      <c r="E90" s="59"/>
      <c r="F90" s="59"/>
      <c r="G90" s="59"/>
      <c r="H90" s="59"/>
      <c r="I90" s="59"/>
      <c r="J90" s="59"/>
      <c r="K90" s="62" t="s">
        <v>30</v>
      </c>
      <c r="L90" s="62"/>
      <c r="M90" s="62"/>
      <c r="N90" s="62"/>
      <c r="O90" s="62"/>
      <c r="P90" s="62"/>
      <c r="Q90" s="62"/>
      <c r="R90" s="62"/>
      <c r="S90" s="63"/>
      <c r="T90" s="162"/>
      <c r="U90" s="163"/>
      <c r="V90" s="168"/>
      <c r="W90" s="169"/>
      <c r="X90" s="169"/>
      <c r="Y90" s="169"/>
      <c r="Z90" s="169"/>
      <c r="AA90" s="169"/>
      <c r="AB90" s="170"/>
      <c r="AC90" s="177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9"/>
      <c r="AW90" s="125"/>
      <c r="AX90" s="126"/>
      <c r="AY90" s="126"/>
      <c r="AZ90" s="126"/>
      <c r="BA90" s="126"/>
      <c r="BB90" s="126"/>
      <c r="BC90" s="126"/>
      <c r="BD90" s="126"/>
      <c r="BE90" s="127"/>
      <c r="BF90" s="134" t="s">
        <v>17</v>
      </c>
      <c r="BG90" s="135"/>
      <c r="BH90" s="75" t="str">
        <f t="shared" ref="BH90" si="16">IF(AW90=0,"×","")</f>
        <v>×</v>
      </c>
      <c r="BI90" s="76"/>
    </row>
    <row r="91" spans="1:61" ht="15" hidden="1" customHeight="1" outlineLevel="1">
      <c r="A91" s="161"/>
      <c r="B91" s="60"/>
      <c r="C91" s="61"/>
      <c r="D91" s="61"/>
      <c r="E91" s="61"/>
      <c r="F91" s="61"/>
      <c r="G91" s="61"/>
      <c r="H91" s="61"/>
      <c r="I91" s="61"/>
      <c r="J91" s="61"/>
      <c r="K91" s="64"/>
      <c r="L91" s="64"/>
      <c r="M91" s="64"/>
      <c r="N91" s="64"/>
      <c r="O91" s="64"/>
      <c r="P91" s="64"/>
      <c r="Q91" s="64"/>
      <c r="R91" s="64"/>
      <c r="S91" s="65"/>
      <c r="T91" s="164"/>
      <c r="U91" s="165"/>
      <c r="V91" s="171"/>
      <c r="W91" s="172"/>
      <c r="X91" s="172"/>
      <c r="Y91" s="172"/>
      <c r="Z91" s="172"/>
      <c r="AA91" s="172"/>
      <c r="AB91" s="173"/>
      <c r="AC91" s="180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  <c r="AV91" s="182"/>
      <c r="AW91" s="128"/>
      <c r="AX91" s="129"/>
      <c r="AY91" s="129"/>
      <c r="AZ91" s="129"/>
      <c r="BA91" s="129"/>
      <c r="BB91" s="129"/>
      <c r="BC91" s="129"/>
      <c r="BD91" s="129"/>
      <c r="BE91" s="130"/>
      <c r="BF91" s="136"/>
      <c r="BG91" s="137"/>
      <c r="BH91" s="77"/>
      <c r="BI91" s="78"/>
    </row>
    <row r="92" spans="1:61" ht="15" hidden="1" customHeight="1" outlineLevel="1">
      <c r="A92" s="161"/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6"/>
      <c r="T92" s="164"/>
      <c r="U92" s="165"/>
      <c r="V92" s="171"/>
      <c r="W92" s="172"/>
      <c r="X92" s="172"/>
      <c r="Y92" s="172"/>
      <c r="Z92" s="172"/>
      <c r="AA92" s="172"/>
      <c r="AB92" s="173"/>
      <c r="AC92" s="180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1"/>
      <c r="AU92" s="181"/>
      <c r="AV92" s="182"/>
      <c r="AW92" s="128"/>
      <c r="AX92" s="129"/>
      <c r="AY92" s="129"/>
      <c r="AZ92" s="129"/>
      <c r="BA92" s="129"/>
      <c r="BB92" s="129"/>
      <c r="BC92" s="129"/>
      <c r="BD92" s="129"/>
      <c r="BE92" s="130"/>
      <c r="BF92" s="136"/>
      <c r="BG92" s="137"/>
      <c r="BH92" s="77"/>
      <c r="BI92" s="78"/>
    </row>
    <row r="93" spans="1:61" ht="14.25" hidden="1" customHeight="1" outlineLevel="1" thickBot="1">
      <c r="A93" s="161"/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9"/>
      <c r="T93" s="166"/>
      <c r="U93" s="167"/>
      <c r="V93" s="174"/>
      <c r="W93" s="175"/>
      <c r="X93" s="175"/>
      <c r="Y93" s="175"/>
      <c r="Z93" s="175"/>
      <c r="AA93" s="175"/>
      <c r="AB93" s="176"/>
      <c r="AC93" s="183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4"/>
      <c r="AU93" s="184"/>
      <c r="AV93" s="185"/>
      <c r="AW93" s="131"/>
      <c r="AX93" s="132"/>
      <c r="AY93" s="132"/>
      <c r="AZ93" s="132"/>
      <c r="BA93" s="132"/>
      <c r="BB93" s="132"/>
      <c r="BC93" s="132"/>
      <c r="BD93" s="132"/>
      <c r="BE93" s="133"/>
      <c r="BF93" s="138"/>
      <c r="BG93" s="139"/>
      <c r="BH93" s="79"/>
      <c r="BI93" s="80"/>
    </row>
    <row r="94" spans="1:61" ht="14.25" hidden="1" customHeight="1" outlineLevel="1">
      <c r="A94" s="161">
        <v>8</v>
      </c>
      <c r="B94" s="58"/>
      <c r="C94" s="59"/>
      <c r="D94" s="59"/>
      <c r="E94" s="59"/>
      <c r="F94" s="59"/>
      <c r="G94" s="59"/>
      <c r="H94" s="59"/>
      <c r="I94" s="59"/>
      <c r="J94" s="59"/>
      <c r="K94" s="62" t="s">
        <v>30</v>
      </c>
      <c r="L94" s="62"/>
      <c r="M94" s="62"/>
      <c r="N94" s="62"/>
      <c r="O94" s="62"/>
      <c r="P94" s="62"/>
      <c r="Q94" s="62"/>
      <c r="R94" s="62"/>
      <c r="S94" s="63"/>
      <c r="T94" s="162"/>
      <c r="U94" s="163"/>
      <c r="V94" s="168"/>
      <c r="W94" s="169"/>
      <c r="X94" s="169"/>
      <c r="Y94" s="169"/>
      <c r="Z94" s="169"/>
      <c r="AA94" s="169"/>
      <c r="AB94" s="170"/>
      <c r="AC94" s="177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78"/>
      <c r="AT94" s="178"/>
      <c r="AU94" s="178"/>
      <c r="AV94" s="179"/>
      <c r="AW94" s="125"/>
      <c r="AX94" s="126"/>
      <c r="AY94" s="126"/>
      <c r="AZ94" s="126"/>
      <c r="BA94" s="126"/>
      <c r="BB94" s="126"/>
      <c r="BC94" s="126"/>
      <c r="BD94" s="126"/>
      <c r="BE94" s="127"/>
      <c r="BF94" s="134" t="s">
        <v>17</v>
      </c>
      <c r="BG94" s="135"/>
      <c r="BH94" s="75" t="str">
        <f t="shared" ref="BH94" si="17">IF(AW94=0,"×","")</f>
        <v>×</v>
      </c>
      <c r="BI94" s="76"/>
    </row>
    <row r="95" spans="1:61" ht="15" hidden="1" customHeight="1" outlineLevel="1">
      <c r="A95" s="161"/>
      <c r="B95" s="60"/>
      <c r="C95" s="61"/>
      <c r="D95" s="61"/>
      <c r="E95" s="61"/>
      <c r="F95" s="61"/>
      <c r="G95" s="61"/>
      <c r="H95" s="61"/>
      <c r="I95" s="61"/>
      <c r="J95" s="61"/>
      <c r="K95" s="64"/>
      <c r="L95" s="64"/>
      <c r="M95" s="64"/>
      <c r="N95" s="64"/>
      <c r="O95" s="64"/>
      <c r="P95" s="64"/>
      <c r="Q95" s="64"/>
      <c r="R95" s="64"/>
      <c r="S95" s="65"/>
      <c r="T95" s="164"/>
      <c r="U95" s="165"/>
      <c r="V95" s="171"/>
      <c r="W95" s="172"/>
      <c r="X95" s="172"/>
      <c r="Y95" s="172"/>
      <c r="Z95" s="172"/>
      <c r="AA95" s="172"/>
      <c r="AB95" s="173"/>
      <c r="AC95" s="180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2"/>
      <c r="AW95" s="128"/>
      <c r="AX95" s="129"/>
      <c r="AY95" s="129"/>
      <c r="AZ95" s="129"/>
      <c r="BA95" s="129"/>
      <c r="BB95" s="129"/>
      <c r="BC95" s="129"/>
      <c r="BD95" s="129"/>
      <c r="BE95" s="130"/>
      <c r="BF95" s="136"/>
      <c r="BG95" s="137"/>
      <c r="BH95" s="77"/>
      <c r="BI95" s="78"/>
    </row>
    <row r="96" spans="1:61" ht="15" hidden="1" customHeight="1" outlineLevel="1">
      <c r="A96" s="161"/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6"/>
      <c r="T96" s="164"/>
      <c r="U96" s="165"/>
      <c r="V96" s="171"/>
      <c r="W96" s="172"/>
      <c r="X96" s="172"/>
      <c r="Y96" s="172"/>
      <c r="Z96" s="172"/>
      <c r="AA96" s="172"/>
      <c r="AB96" s="173"/>
      <c r="AC96" s="180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1"/>
      <c r="AT96" s="181"/>
      <c r="AU96" s="181"/>
      <c r="AV96" s="182"/>
      <c r="AW96" s="128"/>
      <c r="AX96" s="129"/>
      <c r="AY96" s="129"/>
      <c r="AZ96" s="129"/>
      <c r="BA96" s="129"/>
      <c r="BB96" s="129"/>
      <c r="BC96" s="129"/>
      <c r="BD96" s="129"/>
      <c r="BE96" s="130"/>
      <c r="BF96" s="136"/>
      <c r="BG96" s="137"/>
      <c r="BH96" s="77"/>
      <c r="BI96" s="78"/>
    </row>
    <row r="97" spans="1:61" ht="14.25" hidden="1" customHeight="1" outlineLevel="1" thickBot="1">
      <c r="A97" s="161"/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9"/>
      <c r="T97" s="166"/>
      <c r="U97" s="167"/>
      <c r="V97" s="174"/>
      <c r="W97" s="175"/>
      <c r="X97" s="175"/>
      <c r="Y97" s="175"/>
      <c r="Z97" s="175"/>
      <c r="AA97" s="175"/>
      <c r="AB97" s="176"/>
      <c r="AC97" s="183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5"/>
      <c r="AW97" s="131"/>
      <c r="AX97" s="132"/>
      <c r="AY97" s="132"/>
      <c r="AZ97" s="132"/>
      <c r="BA97" s="132"/>
      <c r="BB97" s="132"/>
      <c r="BC97" s="132"/>
      <c r="BD97" s="132"/>
      <c r="BE97" s="133"/>
      <c r="BF97" s="138"/>
      <c r="BG97" s="139"/>
      <c r="BH97" s="79"/>
      <c r="BI97" s="80"/>
    </row>
    <row r="98" spans="1:61" ht="14.25" hidden="1" customHeight="1" outlineLevel="1">
      <c r="A98" s="161">
        <v>9</v>
      </c>
      <c r="B98" s="58"/>
      <c r="C98" s="59"/>
      <c r="D98" s="59"/>
      <c r="E98" s="59"/>
      <c r="F98" s="59"/>
      <c r="G98" s="59"/>
      <c r="H98" s="59"/>
      <c r="I98" s="59"/>
      <c r="J98" s="59"/>
      <c r="K98" s="62" t="s">
        <v>30</v>
      </c>
      <c r="L98" s="62"/>
      <c r="M98" s="62"/>
      <c r="N98" s="62"/>
      <c r="O98" s="62"/>
      <c r="P98" s="62"/>
      <c r="Q98" s="62"/>
      <c r="R98" s="62"/>
      <c r="S98" s="63"/>
      <c r="T98" s="162"/>
      <c r="U98" s="163"/>
      <c r="V98" s="168"/>
      <c r="W98" s="169"/>
      <c r="X98" s="169"/>
      <c r="Y98" s="169"/>
      <c r="Z98" s="169"/>
      <c r="AA98" s="169"/>
      <c r="AB98" s="170"/>
      <c r="AC98" s="177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9"/>
      <c r="AW98" s="125"/>
      <c r="AX98" s="126"/>
      <c r="AY98" s="126"/>
      <c r="AZ98" s="126"/>
      <c r="BA98" s="126"/>
      <c r="BB98" s="126"/>
      <c r="BC98" s="126"/>
      <c r="BD98" s="126"/>
      <c r="BE98" s="127"/>
      <c r="BF98" s="134" t="s">
        <v>17</v>
      </c>
      <c r="BG98" s="135"/>
      <c r="BH98" s="75" t="str">
        <f t="shared" ref="BH98" si="18">IF(AW98=0,"×","")</f>
        <v>×</v>
      </c>
      <c r="BI98" s="76"/>
    </row>
    <row r="99" spans="1:61" ht="15" hidden="1" customHeight="1" outlineLevel="1">
      <c r="A99" s="161"/>
      <c r="B99" s="60"/>
      <c r="C99" s="61"/>
      <c r="D99" s="61"/>
      <c r="E99" s="61"/>
      <c r="F99" s="61"/>
      <c r="G99" s="61"/>
      <c r="H99" s="61"/>
      <c r="I99" s="61"/>
      <c r="J99" s="61"/>
      <c r="K99" s="64"/>
      <c r="L99" s="64"/>
      <c r="M99" s="64"/>
      <c r="N99" s="64"/>
      <c r="O99" s="64"/>
      <c r="P99" s="64"/>
      <c r="Q99" s="64"/>
      <c r="R99" s="64"/>
      <c r="S99" s="65"/>
      <c r="T99" s="164"/>
      <c r="U99" s="165"/>
      <c r="V99" s="171"/>
      <c r="W99" s="172"/>
      <c r="X99" s="172"/>
      <c r="Y99" s="172"/>
      <c r="Z99" s="172"/>
      <c r="AA99" s="172"/>
      <c r="AB99" s="173"/>
      <c r="AC99" s="180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81"/>
      <c r="AT99" s="181"/>
      <c r="AU99" s="181"/>
      <c r="AV99" s="182"/>
      <c r="AW99" s="128"/>
      <c r="AX99" s="129"/>
      <c r="AY99" s="129"/>
      <c r="AZ99" s="129"/>
      <c r="BA99" s="129"/>
      <c r="BB99" s="129"/>
      <c r="BC99" s="129"/>
      <c r="BD99" s="129"/>
      <c r="BE99" s="130"/>
      <c r="BF99" s="136"/>
      <c r="BG99" s="137"/>
      <c r="BH99" s="77"/>
      <c r="BI99" s="78"/>
    </row>
    <row r="100" spans="1:61" ht="15" hidden="1" customHeight="1" outlineLevel="1">
      <c r="A100" s="161"/>
      <c r="B100" s="114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6"/>
      <c r="T100" s="164"/>
      <c r="U100" s="165"/>
      <c r="V100" s="171"/>
      <c r="W100" s="172"/>
      <c r="X100" s="172"/>
      <c r="Y100" s="172"/>
      <c r="Z100" s="172"/>
      <c r="AA100" s="172"/>
      <c r="AB100" s="173"/>
      <c r="AC100" s="180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2"/>
      <c r="AW100" s="128"/>
      <c r="AX100" s="129"/>
      <c r="AY100" s="129"/>
      <c r="AZ100" s="129"/>
      <c r="BA100" s="129"/>
      <c r="BB100" s="129"/>
      <c r="BC100" s="129"/>
      <c r="BD100" s="129"/>
      <c r="BE100" s="130"/>
      <c r="BF100" s="136"/>
      <c r="BG100" s="137"/>
      <c r="BH100" s="77"/>
      <c r="BI100" s="78"/>
    </row>
    <row r="101" spans="1:61" ht="14.25" hidden="1" customHeight="1" outlineLevel="1" thickBot="1">
      <c r="A101" s="161"/>
      <c r="B101" s="117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9"/>
      <c r="T101" s="166"/>
      <c r="U101" s="167"/>
      <c r="V101" s="174"/>
      <c r="W101" s="175"/>
      <c r="X101" s="175"/>
      <c r="Y101" s="175"/>
      <c r="Z101" s="175"/>
      <c r="AA101" s="175"/>
      <c r="AB101" s="176"/>
      <c r="AC101" s="183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5"/>
      <c r="AW101" s="131"/>
      <c r="AX101" s="132"/>
      <c r="AY101" s="132"/>
      <c r="AZ101" s="132"/>
      <c r="BA101" s="132"/>
      <c r="BB101" s="132"/>
      <c r="BC101" s="132"/>
      <c r="BD101" s="132"/>
      <c r="BE101" s="133"/>
      <c r="BF101" s="138"/>
      <c r="BG101" s="139"/>
      <c r="BH101" s="79"/>
      <c r="BI101" s="80"/>
    </row>
    <row r="102" spans="1:61" ht="14.25" hidden="1" customHeight="1" outlineLevel="1">
      <c r="A102" s="224">
        <v>10</v>
      </c>
      <c r="B102" s="58"/>
      <c r="C102" s="59"/>
      <c r="D102" s="59"/>
      <c r="E102" s="59"/>
      <c r="F102" s="59"/>
      <c r="G102" s="59"/>
      <c r="H102" s="59"/>
      <c r="I102" s="59"/>
      <c r="J102" s="59"/>
      <c r="K102" s="62" t="s">
        <v>30</v>
      </c>
      <c r="L102" s="62"/>
      <c r="M102" s="62"/>
      <c r="N102" s="62"/>
      <c r="O102" s="62"/>
      <c r="P102" s="62"/>
      <c r="Q102" s="62"/>
      <c r="R102" s="62"/>
      <c r="S102" s="63"/>
      <c r="T102" s="162"/>
      <c r="U102" s="163"/>
      <c r="V102" s="168"/>
      <c r="W102" s="169"/>
      <c r="X102" s="169"/>
      <c r="Y102" s="169"/>
      <c r="Z102" s="169"/>
      <c r="AA102" s="169"/>
      <c r="AB102" s="170"/>
      <c r="AC102" s="177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9"/>
      <c r="AW102" s="125"/>
      <c r="AX102" s="126"/>
      <c r="AY102" s="126"/>
      <c r="AZ102" s="126"/>
      <c r="BA102" s="126"/>
      <c r="BB102" s="126"/>
      <c r="BC102" s="126"/>
      <c r="BD102" s="126"/>
      <c r="BE102" s="127"/>
      <c r="BF102" s="134" t="s">
        <v>17</v>
      </c>
      <c r="BG102" s="135"/>
      <c r="BH102" s="75" t="str">
        <f t="shared" ref="BH102" si="19">IF(AW102=0,"×","")</f>
        <v>×</v>
      </c>
      <c r="BI102" s="76"/>
    </row>
    <row r="103" spans="1:61" ht="15" hidden="1" customHeight="1" outlineLevel="1">
      <c r="A103" s="224"/>
      <c r="B103" s="60"/>
      <c r="C103" s="61"/>
      <c r="D103" s="61"/>
      <c r="E103" s="61"/>
      <c r="F103" s="61"/>
      <c r="G103" s="61"/>
      <c r="H103" s="61"/>
      <c r="I103" s="61"/>
      <c r="J103" s="61"/>
      <c r="K103" s="64"/>
      <c r="L103" s="64"/>
      <c r="M103" s="64"/>
      <c r="N103" s="64"/>
      <c r="O103" s="64"/>
      <c r="P103" s="64"/>
      <c r="Q103" s="64"/>
      <c r="R103" s="64"/>
      <c r="S103" s="65"/>
      <c r="T103" s="164"/>
      <c r="U103" s="165"/>
      <c r="V103" s="171"/>
      <c r="W103" s="172"/>
      <c r="X103" s="172"/>
      <c r="Y103" s="172"/>
      <c r="Z103" s="172"/>
      <c r="AA103" s="172"/>
      <c r="AB103" s="173"/>
      <c r="AC103" s="180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1"/>
      <c r="AT103" s="181"/>
      <c r="AU103" s="181"/>
      <c r="AV103" s="182"/>
      <c r="AW103" s="128"/>
      <c r="AX103" s="129"/>
      <c r="AY103" s="129"/>
      <c r="AZ103" s="129"/>
      <c r="BA103" s="129"/>
      <c r="BB103" s="129"/>
      <c r="BC103" s="129"/>
      <c r="BD103" s="129"/>
      <c r="BE103" s="130"/>
      <c r="BF103" s="136"/>
      <c r="BG103" s="137"/>
      <c r="BH103" s="77"/>
      <c r="BI103" s="78"/>
    </row>
    <row r="104" spans="1:61" ht="15" hidden="1" customHeight="1" outlineLevel="1">
      <c r="A104" s="224"/>
      <c r="B104" s="114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6"/>
      <c r="T104" s="164"/>
      <c r="U104" s="165"/>
      <c r="V104" s="171"/>
      <c r="W104" s="172"/>
      <c r="X104" s="172"/>
      <c r="Y104" s="172"/>
      <c r="Z104" s="172"/>
      <c r="AA104" s="172"/>
      <c r="AB104" s="173"/>
      <c r="AC104" s="180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1"/>
      <c r="AT104" s="181"/>
      <c r="AU104" s="181"/>
      <c r="AV104" s="182"/>
      <c r="AW104" s="128"/>
      <c r="AX104" s="129"/>
      <c r="AY104" s="129"/>
      <c r="AZ104" s="129"/>
      <c r="BA104" s="129"/>
      <c r="BB104" s="129"/>
      <c r="BC104" s="129"/>
      <c r="BD104" s="129"/>
      <c r="BE104" s="130"/>
      <c r="BF104" s="136"/>
      <c r="BG104" s="137"/>
      <c r="BH104" s="77"/>
      <c r="BI104" s="78"/>
    </row>
    <row r="105" spans="1:61" ht="14.25" hidden="1" customHeight="1" outlineLevel="1" thickBot="1">
      <c r="A105" s="224"/>
      <c r="B105" s="117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9"/>
      <c r="T105" s="166"/>
      <c r="U105" s="167"/>
      <c r="V105" s="174"/>
      <c r="W105" s="175"/>
      <c r="X105" s="175"/>
      <c r="Y105" s="175"/>
      <c r="Z105" s="175"/>
      <c r="AA105" s="175"/>
      <c r="AB105" s="176"/>
      <c r="AC105" s="183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5"/>
      <c r="AW105" s="131"/>
      <c r="AX105" s="132"/>
      <c r="AY105" s="132"/>
      <c r="AZ105" s="132"/>
      <c r="BA105" s="132"/>
      <c r="BB105" s="132"/>
      <c r="BC105" s="132"/>
      <c r="BD105" s="132"/>
      <c r="BE105" s="133"/>
      <c r="BF105" s="138"/>
      <c r="BG105" s="139"/>
      <c r="BH105" s="79"/>
      <c r="BI105" s="80"/>
    </row>
    <row r="106" spans="1:61" ht="12.75" hidden="1" customHeight="1" outlineLevel="1" thickBot="1">
      <c r="A106" s="5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1:61" ht="12.75" hidden="1" customHeight="1" outlineLevel="1">
      <c r="A107" s="5"/>
      <c r="B107" s="16"/>
      <c r="C107" s="18" t="s">
        <v>21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AB107" s="10"/>
      <c r="AJ107" s="81" t="s">
        <v>8</v>
      </c>
      <c r="AK107" s="82"/>
      <c r="AL107" s="207">
        <f>SUM(AW66:BE105)</f>
        <v>0</v>
      </c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8"/>
      <c r="AY107" s="208"/>
      <c r="AZ107" s="208"/>
      <c r="BA107" s="208"/>
      <c r="BB107" s="208"/>
      <c r="BC107" s="208"/>
      <c r="BD107" s="208"/>
      <c r="BE107" s="209"/>
      <c r="BF107" s="195">
        <f>COUNTIF(AW66:BE105,"&gt;0")</f>
        <v>0</v>
      </c>
      <c r="BG107" s="216"/>
      <c r="BH107" s="216"/>
      <c r="BI107" s="217"/>
    </row>
    <row r="108" spans="1:61" ht="13.5" hidden="1" customHeight="1" outlineLevel="1">
      <c r="A108" s="5"/>
      <c r="B108" s="17"/>
      <c r="C108" s="225" t="s">
        <v>15</v>
      </c>
      <c r="D108" s="226"/>
      <c r="E108" s="227"/>
      <c r="F108" s="225" t="s">
        <v>16</v>
      </c>
      <c r="G108" s="226"/>
      <c r="H108" s="226"/>
      <c r="I108" s="226"/>
      <c r="J108" s="226"/>
      <c r="K108" s="226"/>
      <c r="L108" s="226"/>
      <c r="M108" s="226"/>
      <c r="N108" s="226"/>
      <c r="O108" s="227"/>
      <c r="P108" s="23"/>
      <c r="Q108" s="23"/>
      <c r="AB108" s="13"/>
      <c r="AJ108" s="83"/>
      <c r="AK108" s="84"/>
      <c r="AL108" s="210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2"/>
      <c r="BF108" s="218"/>
      <c r="BG108" s="219"/>
      <c r="BH108" s="219"/>
      <c r="BI108" s="220"/>
    </row>
    <row r="109" spans="1:61" ht="14.25" hidden="1" customHeight="1" outlineLevel="1" thickBot="1">
      <c r="A109" s="5"/>
      <c r="B109" s="17"/>
      <c r="C109" s="228"/>
      <c r="D109" s="56"/>
      <c r="E109" s="49"/>
      <c r="F109" s="228"/>
      <c r="G109" s="56"/>
      <c r="H109" s="56"/>
      <c r="I109" s="56"/>
      <c r="J109" s="56"/>
      <c r="K109" s="56"/>
      <c r="L109" s="56"/>
      <c r="M109" s="56"/>
      <c r="N109" s="56"/>
      <c r="O109" s="49"/>
      <c r="P109" s="21"/>
      <c r="Q109" s="21"/>
      <c r="U109" s="11"/>
      <c r="V109" s="11"/>
      <c r="AB109" s="13"/>
      <c r="AJ109" s="85"/>
      <c r="AK109" s="86"/>
      <c r="AL109" s="213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5"/>
      <c r="BF109" s="221"/>
      <c r="BG109" s="222"/>
      <c r="BH109" s="222"/>
      <c r="BI109" s="223"/>
    </row>
    <row r="110" spans="1:61" ht="12.75" hidden="1" customHeight="1" outlineLevel="1">
      <c r="A110" s="5"/>
      <c r="B110" s="17"/>
      <c r="C110" s="229"/>
      <c r="D110" s="57"/>
      <c r="E110" s="50"/>
      <c r="F110" s="229"/>
      <c r="G110" s="57"/>
      <c r="H110" s="57"/>
      <c r="I110" s="57"/>
      <c r="J110" s="57"/>
      <c r="K110" s="57"/>
      <c r="L110" s="57"/>
      <c r="M110" s="57"/>
      <c r="N110" s="57"/>
      <c r="O110" s="50"/>
      <c r="P110" s="21"/>
      <c r="Q110" s="21"/>
      <c r="AB110" s="13"/>
      <c r="AJ110" s="81" t="s">
        <v>9</v>
      </c>
      <c r="AK110" s="82"/>
      <c r="AL110" s="87">
        <f>SUM(AL49+AL107+AL165+AL223+AL281)</f>
        <v>5500000</v>
      </c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9"/>
      <c r="BF110" s="195">
        <f>SUM(BF49,BF107,BF165,BF223,BF281)</f>
        <v>2</v>
      </c>
      <c r="BG110" s="216"/>
      <c r="BH110" s="216"/>
      <c r="BI110" s="217"/>
    </row>
    <row r="111" spans="1:61" ht="13.5" hidden="1" customHeight="1" outlineLevel="1">
      <c r="A111" s="5"/>
      <c r="B111" s="17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354" t="s">
        <v>13</v>
      </c>
      <c r="S111" s="355"/>
      <c r="T111" s="355"/>
      <c r="U111" s="355"/>
      <c r="V111" s="356"/>
      <c r="W111" s="354" t="s">
        <v>14</v>
      </c>
      <c r="X111" s="355"/>
      <c r="Y111" s="355"/>
      <c r="Z111" s="355"/>
      <c r="AA111" s="356"/>
      <c r="AB111" s="13"/>
      <c r="AJ111" s="83"/>
      <c r="AK111" s="84"/>
      <c r="AL111" s="90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2"/>
      <c r="BF111" s="218"/>
      <c r="BG111" s="219"/>
      <c r="BH111" s="219"/>
      <c r="BI111" s="220"/>
    </row>
    <row r="112" spans="1:61" ht="14.25" hidden="1" customHeight="1" outlineLevel="1" thickBot="1">
      <c r="A112" s="5"/>
      <c r="B112" s="17"/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9"/>
      <c r="O112" s="12"/>
      <c r="P112" s="11"/>
      <c r="Q112" s="11"/>
      <c r="R112" s="357"/>
      <c r="S112" s="358"/>
      <c r="T112" s="358"/>
      <c r="U112" s="358"/>
      <c r="V112" s="359"/>
      <c r="W112" s="357"/>
      <c r="X112" s="358"/>
      <c r="Y112" s="358"/>
      <c r="Z112" s="358"/>
      <c r="AA112" s="359"/>
      <c r="AB112" s="13"/>
      <c r="AJ112" s="85"/>
      <c r="AK112" s="86"/>
      <c r="AL112" s="93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5"/>
      <c r="BF112" s="221"/>
      <c r="BG112" s="222"/>
      <c r="BH112" s="222"/>
      <c r="BI112" s="223"/>
    </row>
    <row r="113" spans="1:61" ht="12.75" hidden="1" customHeight="1" outlineLevel="1" thickBot="1">
      <c r="A113" s="5"/>
      <c r="B113" s="17"/>
      <c r="C113" s="52">
        <f>SUM(IF(BF49&gt;=1,1,0),IF(BF107&gt;=1,1,0),IF(BF165&gt;=1,1,0),IF(BF223&gt;=1,1,0),IF(BF281&gt;=1,1,0))</f>
        <v>1</v>
      </c>
      <c r="D113" s="53"/>
      <c r="E113" s="53"/>
      <c r="F113" s="30"/>
      <c r="G113" s="30"/>
      <c r="H113" s="30"/>
      <c r="I113" s="30"/>
      <c r="J113" s="30"/>
      <c r="K113" s="30"/>
      <c r="L113" s="30"/>
      <c r="M113" s="30"/>
      <c r="N113" s="31"/>
      <c r="O113" s="11"/>
      <c r="P113" s="11"/>
      <c r="Q113" s="11"/>
      <c r="R113" s="360"/>
      <c r="S113" s="361"/>
      <c r="T113" s="361"/>
      <c r="U113" s="361"/>
      <c r="V113" s="362"/>
      <c r="W113" s="360"/>
      <c r="X113" s="361"/>
      <c r="Y113" s="361"/>
      <c r="Z113" s="361"/>
      <c r="AA113" s="362"/>
      <c r="AB113" s="13"/>
    </row>
    <row r="114" spans="1:61" ht="14.25" hidden="1" outlineLevel="1" thickBot="1">
      <c r="A114" s="5"/>
      <c r="B114" s="37"/>
      <c r="C114" s="54"/>
      <c r="D114" s="55"/>
      <c r="E114" s="55"/>
      <c r="F114" s="33" t="s">
        <v>19</v>
      </c>
      <c r="G114" s="34"/>
      <c r="H114" s="35"/>
      <c r="I114" s="35"/>
      <c r="J114" s="35"/>
      <c r="K114" s="35"/>
      <c r="L114" s="33"/>
      <c r="M114" s="33" t="s">
        <v>20</v>
      </c>
      <c r="N114" s="36"/>
      <c r="O114" s="14"/>
      <c r="P114" s="14"/>
      <c r="Q114" s="14"/>
      <c r="R114" s="363"/>
      <c r="S114" s="364"/>
      <c r="T114" s="364"/>
      <c r="U114" s="364"/>
      <c r="V114" s="365"/>
      <c r="W114" s="363"/>
      <c r="X114" s="364"/>
      <c r="Y114" s="364"/>
      <c r="Z114" s="364"/>
      <c r="AA114" s="365"/>
      <c r="AB114" s="15"/>
      <c r="AU114" s="204" t="s">
        <v>10</v>
      </c>
      <c r="AV114" s="205"/>
      <c r="AW114" s="205"/>
      <c r="AX114" s="205"/>
      <c r="AY114" s="206"/>
      <c r="AZ114" s="7"/>
      <c r="BB114" s="204" t="s">
        <v>11</v>
      </c>
      <c r="BC114" s="205"/>
      <c r="BD114" s="205"/>
      <c r="BE114" s="205"/>
      <c r="BF114" s="205"/>
      <c r="BG114" s="206"/>
    </row>
    <row r="115" spans="1:61" hidden="1" outlineLevel="1">
      <c r="A115" s="39"/>
      <c r="B115" s="38"/>
      <c r="C115" s="38"/>
      <c r="D115" s="9"/>
      <c r="E115" s="9"/>
      <c r="F115" s="40"/>
      <c r="G115" s="9"/>
      <c r="H115" s="38"/>
      <c r="I115" s="38"/>
      <c r="J115" s="38"/>
      <c r="K115" s="38"/>
      <c r="L115" s="40"/>
      <c r="M115" s="40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U115" s="236">
        <f>SUM(BF66:BG105)</f>
        <v>0</v>
      </c>
      <c r="AV115" s="237"/>
      <c r="AW115" s="237"/>
      <c r="AX115" s="237"/>
      <c r="AY115" s="238"/>
      <c r="AZ115" s="8"/>
      <c r="BB115" s="236" t="str">
        <f>IF(AU57+AU115+AU173+AU231+AU289&gt;0,AU57+AU115+AU173+AU231+AU289,"")</f>
        <v/>
      </c>
      <c r="BC115" s="237"/>
      <c r="BD115" s="237"/>
      <c r="BE115" s="237"/>
      <c r="BF115" s="237"/>
      <c r="BG115" s="238"/>
    </row>
    <row r="116" spans="1:61" ht="14.25" hidden="1" outlineLevel="1" thickBot="1">
      <c r="A116" s="39"/>
      <c r="AB116" s="11"/>
      <c r="AU116" s="233"/>
      <c r="AV116" s="234"/>
      <c r="AW116" s="234"/>
      <c r="AX116" s="234"/>
      <c r="AY116" s="235"/>
      <c r="AZ116" s="8"/>
      <c r="BB116" s="233"/>
      <c r="BC116" s="234"/>
      <c r="BD116" s="234"/>
      <c r="BE116" s="234"/>
      <c r="BF116" s="234"/>
      <c r="BG116" s="235"/>
    </row>
    <row r="117" spans="1:61" ht="21.75" hidden="1" outlineLevel="1" thickBot="1">
      <c r="B117" s="2"/>
      <c r="E117" s="4"/>
      <c r="W117" s="107" t="s">
        <v>34</v>
      </c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S117" s="26"/>
      <c r="AT117" s="96" t="s">
        <v>23</v>
      </c>
      <c r="AU117" s="97"/>
      <c r="AV117" s="97"/>
      <c r="AW117" s="97"/>
      <c r="AX117" s="353"/>
      <c r="AY117" s="98">
        <f>AY$1</f>
        <v>44566</v>
      </c>
      <c r="AZ117" s="99"/>
      <c r="BA117" s="99"/>
      <c r="BB117" s="99"/>
      <c r="BC117" s="99"/>
      <c r="BD117" s="99"/>
      <c r="BE117" s="99"/>
      <c r="BF117" s="99"/>
      <c r="BG117" s="99"/>
      <c r="BH117" s="99"/>
      <c r="BI117" s="100"/>
    </row>
    <row r="118" spans="1:61" ht="23.25" hidden="1" customHeight="1" outlineLevel="1" thickBot="1">
      <c r="AT118" s="96" t="s">
        <v>18</v>
      </c>
      <c r="AU118" s="97"/>
      <c r="AV118" s="97"/>
      <c r="AW118" s="97"/>
      <c r="AX118" s="353"/>
      <c r="AY118" s="101">
        <f>AY$2</f>
        <v>44207</v>
      </c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3"/>
    </row>
    <row r="119" spans="1:61" ht="15" hidden="1" outlineLevel="1" thickBot="1">
      <c r="A119" s="5"/>
      <c r="B119" s="204" t="s">
        <v>0</v>
      </c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6"/>
      <c r="W119" s="19"/>
      <c r="X119" s="19"/>
      <c r="Y119" s="19"/>
      <c r="AK119" s="104" t="s">
        <v>24</v>
      </c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</row>
    <row r="120" spans="1:61" ht="14.25" hidden="1" customHeight="1" outlineLevel="1">
      <c r="A120" s="5"/>
      <c r="B120" s="66" t="str">
        <f>B62</f>
        <v>ホクホクショウジ（カ</v>
      </c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8"/>
      <c r="W120" s="19"/>
      <c r="X120" s="19"/>
      <c r="Y120" s="19"/>
    </row>
    <row r="121" spans="1:61" ht="14.25" hidden="1" customHeight="1" outlineLevel="1" thickBot="1">
      <c r="A121" s="5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1"/>
      <c r="W121" s="19"/>
      <c r="X121" s="19"/>
      <c r="Y121" s="19"/>
      <c r="Z121" s="19"/>
      <c r="AA121" s="19"/>
      <c r="AB121" s="11"/>
      <c r="AD121" s="6"/>
    </row>
    <row r="122" spans="1:61" ht="12.75" hidden="1" customHeight="1" outlineLevel="1" thickBot="1">
      <c r="A122" s="5"/>
    </row>
    <row r="123" spans="1:61" ht="40.5" hidden="1" customHeight="1" outlineLevel="1" thickBot="1">
      <c r="A123" s="5"/>
      <c r="B123" s="72" t="s">
        <v>2</v>
      </c>
      <c r="C123" s="351"/>
      <c r="D123" s="351"/>
      <c r="E123" s="351"/>
      <c r="F123" s="351"/>
      <c r="G123" s="351"/>
      <c r="H123" s="351"/>
      <c r="I123" s="351"/>
      <c r="J123" s="351"/>
      <c r="K123" s="351"/>
      <c r="L123" s="351"/>
      <c r="M123" s="351"/>
      <c r="N123" s="351"/>
      <c r="O123" s="351"/>
      <c r="P123" s="351"/>
      <c r="Q123" s="351"/>
      <c r="R123" s="351"/>
      <c r="S123" s="352"/>
      <c r="T123" s="159" t="s">
        <v>3</v>
      </c>
      <c r="U123" s="160"/>
      <c r="V123" s="120" t="s">
        <v>4</v>
      </c>
      <c r="W123" s="73"/>
      <c r="X123" s="73"/>
      <c r="Y123" s="73"/>
      <c r="Z123" s="73"/>
      <c r="AA123" s="73"/>
      <c r="AB123" s="74"/>
      <c r="AC123" s="120" t="s">
        <v>5</v>
      </c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4"/>
      <c r="AW123" s="120" t="s">
        <v>6</v>
      </c>
      <c r="AX123" s="73"/>
      <c r="AY123" s="73"/>
      <c r="AZ123" s="73"/>
      <c r="BA123" s="73"/>
      <c r="BB123" s="73"/>
      <c r="BC123" s="73"/>
      <c r="BD123" s="73"/>
      <c r="BE123" s="74"/>
      <c r="BF123" s="121" t="s">
        <v>1</v>
      </c>
      <c r="BG123" s="122"/>
      <c r="BH123" s="123" t="s">
        <v>7</v>
      </c>
      <c r="BI123" s="124"/>
    </row>
    <row r="124" spans="1:61" ht="14.25" hidden="1" customHeight="1" outlineLevel="1">
      <c r="A124" s="161">
        <v>1</v>
      </c>
      <c r="B124" s="58"/>
      <c r="C124" s="59"/>
      <c r="D124" s="59"/>
      <c r="E124" s="59"/>
      <c r="F124" s="59"/>
      <c r="G124" s="59"/>
      <c r="H124" s="59"/>
      <c r="I124" s="59"/>
      <c r="J124" s="59"/>
      <c r="K124" s="62"/>
      <c r="L124" s="62"/>
      <c r="M124" s="62"/>
      <c r="N124" s="62"/>
      <c r="O124" s="62"/>
      <c r="P124" s="62"/>
      <c r="Q124" s="62"/>
      <c r="R124" s="62"/>
      <c r="S124" s="63"/>
      <c r="T124" s="162"/>
      <c r="U124" s="163"/>
      <c r="V124" s="168"/>
      <c r="W124" s="169"/>
      <c r="X124" s="169"/>
      <c r="Y124" s="169"/>
      <c r="Z124" s="169"/>
      <c r="AA124" s="169"/>
      <c r="AB124" s="170"/>
      <c r="AC124" s="177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9"/>
      <c r="AW124" s="125"/>
      <c r="AX124" s="126"/>
      <c r="AY124" s="126"/>
      <c r="AZ124" s="126"/>
      <c r="BA124" s="126"/>
      <c r="BB124" s="126"/>
      <c r="BC124" s="126"/>
      <c r="BD124" s="126"/>
      <c r="BE124" s="127"/>
      <c r="BF124" s="134"/>
      <c r="BG124" s="135"/>
      <c r="BH124" s="75" t="str">
        <f t="shared" ref="BH124" si="20">IF(AW124=0,"×","")</f>
        <v>×</v>
      </c>
      <c r="BI124" s="76"/>
    </row>
    <row r="125" spans="1:61" ht="15" hidden="1" customHeight="1" outlineLevel="1">
      <c r="A125" s="161"/>
      <c r="B125" s="60"/>
      <c r="C125" s="61"/>
      <c r="D125" s="61"/>
      <c r="E125" s="61"/>
      <c r="F125" s="61"/>
      <c r="G125" s="61"/>
      <c r="H125" s="61"/>
      <c r="I125" s="61"/>
      <c r="J125" s="61"/>
      <c r="K125" s="64"/>
      <c r="L125" s="64"/>
      <c r="M125" s="64"/>
      <c r="N125" s="64"/>
      <c r="O125" s="64"/>
      <c r="P125" s="64"/>
      <c r="Q125" s="64"/>
      <c r="R125" s="64"/>
      <c r="S125" s="65"/>
      <c r="T125" s="164"/>
      <c r="U125" s="165"/>
      <c r="V125" s="171"/>
      <c r="W125" s="172"/>
      <c r="X125" s="172"/>
      <c r="Y125" s="172"/>
      <c r="Z125" s="172"/>
      <c r="AA125" s="172"/>
      <c r="AB125" s="173"/>
      <c r="AC125" s="180"/>
      <c r="AD125" s="181"/>
      <c r="AE125" s="181"/>
      <c r="AF125" s="181"/>
      <c r="AG125" s="181"/>
      <c r="AH125" s="181"/>
      <c r="AI125" s="181"/>
      <c r="AJ125" s="181"/>
      <c r="AK125" s="181"/>
      <c r="AL125" s="181"/>
      <c r="AM125" s="181"/>
      <c r="AN125" s="181"/>
      <c r="AO125" s="181"/>
      <c r="AP125" s="181"/>
      <c r="AQ125" s="181"/>
      <c r="AR125" s="181"/>
      <c r="AS125" s="181"/>
      <c r="AT125" s="181"/>
      <c r="AU125" s="181"/>
      <c r="AV125" s="182"/>
      <c r="AW125" s="128"/>
      <c r="AX125" s="129"/>
      <c r="AY125" s="129"/>
      <c r="AZ125" s="129"/>
      <c r="BA125" s="129"/>
      <c r="BB125" s="129"/>
      <c r="BC125" s="129"/>
      <c r="BD125" s="129"/>
      <c r="BE125" s="130"/>
      <c r="BF125" s="136"/>
      <c r="BG125" s="137"/>
      <c r="BH125" s="77"/>
      <c r="BI125" s="78"/>
    </row>
    <row r="126" spans="1:61" ht="15" hidden="1" customHeight="1" outlineLevel="1">
      <c r="A126" s="161"/>
      <c r="B126" s="114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6"/>
      <c r="T126" s="164"/>
      <c r="U126" s="165"/>
      <c r="V126" s="171"/>
      <c r="W126" s="172"/>
      <c r="X126" s="172"/>
      <c r="Y126" s="172"/>
      <c r="Z126" s="172"/>
      <c r="AA126" s="172"/>
      <c r="AB126" s="173"/>
      <c r="AC126" s="180"/>
      <c r="AD126" s="181"/>
      <c r="AE126" s="181"/>
      <c r="AF126" s="181"/>
      <c r="AG126" s="181"/>
      <c r="AH126" s="181"/>
      <c r="AI126" s="181"/>
      <c r="AJ126" s="181"/>
      <c r="AK126" s="181"/>
      <c r="AL126" s="181"/>
      <c r="AM126" s="181"/>
      <c r="AN126" s="181"/>
      <c r="AO126" s="181"/>
      <c r="AP126" s="181"/>
      <c r="AQ126" s="181"/>
      <c r="AR126" s="181"/>
      <c r="AS126" s="181"/>
      <c r="AT126" s="181"/>
      <c r="AU126" s="181"/>
      <c r="AV126" s="182"/>
      <c r="AW126" s="128"/>
      <c r="AX126" s="129"/>
      <c r="AY126" s="129"/>
      <c r="AZ126" s="129"/>
      <c r="BA126" s="129"/>
      <c r="BB126" s="129"/>
      <c r="BC126" s="129"/>
      <c r="BD126" s="129"/>
      <c r="BE126" s="130"/>
      <c r="BF126" s="136"/>
      <c r="BG126" s="137"/>
      <c r="BH126" s="77"/>
      <c r="BI126" s="78"/>
    </row>
    <row r="127" spans="1:61" ht="14.25" hidden="1" customHeight="1" outlineLevel="1" thickBot="1">
      <c r="A127" s="161"/>
      <c r="B127" s="117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9"/>
      <c r="T127" s="166"/>
      <c r="U127" s="167"/>
      <c r="V127" s="174"/>
      <c r="W127" s="175"/>
      <c r="X127" s="175"/>
      <c r="Y127" s="175"/>
      <c r="Z127" s="175"/>
      <c r="AA127" s="175"/>
      <c r="AB127" s="176"/>
      <c r="AC127" s="183"/>
      <c r="AD127" s="184"/>
      <c r="AE127" s="184"/>
      <c r="AF127" s="184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5"/>
      <c r="AW127" s="131"/>
      <c r="AX127" s="132"/>
      <c r="AY127" s="132"/>
      <c r="AZ127" s="132"/>
      <c r="BA127" s="132"/>
      <c r="BB127" s="132"/>
      <c r="BC127" s="132"/>
      <c r="BD127" s="132"/>
      <c r="BE127" s="133"/>
      <c r="BF127" s="138"/>
      <c r="BG127" s="139"/>
      <c r="BH127" s="79"/>
      <c r="BI127" s="80"/>
    </row>
    <row r="128" spans="1:61" ht="14.25" hidden="1" customHeight="1" outlineLevel="1">
      <c r="A128" s="161">
        <v>2</v>
      </c>
      <c r="B128" s="58"/>
      <c r="C128" s="59"/>
      <c r="D128" s="59"/>
      <c r="E128" s="59"/>
      <c r="F128" s="59"/>
      <c r="G128" s="59"/>
      <c r="H128" s="59"/>
      <c r="I128" s="59"/>
      <c r="J128" s="59"/>
      <c r="K128" s="62" t="s">
        <v>30</v>
      </c>
      <c r="L128" s="62"/>
      <c r="M128" s="62"/>
      <c r="N128" s="62"/>
      <c r="O128" s="62"/>
      <c r="P128" s="62"/>
      <c r="Q128" s="62"/>
      <c r="R128" s="62"/>
      <c r="S128" s="63"/>
      <c r="T128" s="162"/>
      <c r="U128" s="163"/>
      <c r="V128" s="168"/>
      <c r="W128" s="169"/>
      <c r="X128" s="169"/>
      <c r="Y128" s="169"/>
      <c r="Z128" s="169"/>
      <c r="AA128" s="169"/>
      <c r="AB128" s="170"/>
      <c r="AC128" s="177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  <c r="AO128" s="178"/>
      <c r="AP128" s="178"/>
      <c r="AQ128" s="178"/>
      <c r="AR128" s="178"/>
      <c r="AS128" s="178"/>
      <c r="AT128" s="178"/>
      <c r="AU128" s="178"/>
      <c r="AV128" s="179"/>
      <c r="AW128" s="125"/>
      <c r="AX128" s="126"/>
      <c r="AY128" s="126"/>
      <c r="AZ128" s="126"/>
      <c r="BA128" s="126"/>
      <c r="BB128" s="126"/>
      <c r="BC128" s="126"/>
      <c r="BD128" s="126"/>
      <c r="BE128" s="127"/>
      <c r="BF128" s="134"/>
      <c r="BG128" s="135"/>
      <c r="BH128" s="75" t="str">
        <f t="shared" ref="BH128" si="21">IF(AW128=0,"×","")</f>
        <v>×</v>
      </c>
      <c r="BI128" s="76"/>
    </row>
    <row r="129" spans="1:61" ht="15" hidden="1" customHeight="1" outlineLevel="1">
      <c r="A129" s="161"/>
      <c r="B129" s="60"/>
      <c r="C129" s="61"/>
      <c r="D129" s="61"/>
      <c r="E129" s="61"/>
      <c r="F129" s="61"/>
      <c r="G129" s="61"/>
      <c r="H129" s="61"/>
      <c r="I129" s="61"/>
      <c r="J129" s="61"/>
      <c r="K129" s="64"/>
      <c r="L129" s="64"/>
      <c r="M129" s="64"/>
      <c r="N129" s="64"/>
      <c r="O129" s="64"/>
      <c r="P129" s="64"/>
      <c r="Q129" s="64"/>
      <c r="R129" s="64"/>
      <c r="S129" s="65"/>
      <c r="T129" s="164"/>
      <c r="U129" s="165"/>
      <c r="V129" s="171"/>
      <c r="W129" s="172"/>
      <c r="X129" s="172"/>
      <c r="Y129" s="172"/>
      <c r="Z129" s="172"/>
      <c r="AA129" s="172"/>
      <c r="AB129" s="173"/>
      <c r="AC129" s="180"/>
      <c r="AD129" s="181"/>
      <c r="AE129" s="181"/>
      <c r="AF129" s="181"/>
      <c r="AG129" s="181"/>
      <c r="AH129" s="181"/>
      <c r="AI129" s="181"/>
      <c r="AJ129" s="181"/>
      <c r="AK129" s="181"/>
      <c r="AL129" s="181"/>
      <c r="AM129" s="181"/>
      <c r="AN129" s="181"/>
      <c r="AO129" s="181"/>
      <c r="AP129" s="181"/>
      <c r="AQ129" s="181"/>
      <c r="AR129" s="181"/>
      <c r="AS129" s="181"/>
      <c r="AT129" s="181"/>
      <c r="AU129" s="181"/>
      <c r="AV129" s="182"/>
      <c r="AW129" s="128"/>
      <c r="AX129" s="129"/>
      <c r="AY129" s="129"/>
      <c r="AZ129" s="129"/>
      <c r="BA129" s="129"/>
      <c r="BB129" s="129"/>
      <c r="BC129" s="129"/>
      <c r="BD129" s="129"/>
      <c r="BE129" s="130"/>
      <c r="BF129" s="136"/>
      <c r="BG129" s="137"/>
      <c r="BH129" s="77"/>
      <c r="BI129" s="78"/>
    </row>
    <row r="130" spans="1:61" ht="15" hidden="1" customHeight="1" outlineLevel="1">
      <c r="A130" s="161"/>
      <c r="B130" s="114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6"/>
      <c r="T130" s="164"/>
      <c r="U130" s="165"/>
      <c r="V130" s="171"/>
      <c r="W130" s="172"/>
      <c r="X130" s="172"/>
      <c r="Y130" s="172"/>
      <c r="Z130" s="172"/>
      <c r="AA130" s="172"/>
      <c r="AB130" s="173"/>
      <c r="AC130" s="180"/>
      <c r="AD130" s="181"/>
      <c r="AE130" s="181"/>
      <c r="AF130" s="181"/>
      <c r="AG130" s="181"/>
      <c r="AH130" s="181"/>
      <c r="AI130" s="181"/>
      <c r="AJ130" s="181"/>
      <c r="AK130" s="181"/>
      <c r="AL130" s="181"/>
      <c r="AM130" s="181"/>
      <c r="AN130" s="181"/>
      <c r="AO130" s="181"/>
      <c r="AP130" s="181"/>
      <c r="AQ130" s="181"/>
      <c r="AR130" s="181"/>
      <c r="AS130" s="181"/>
      <c r="AT130" s="181"/>
      <c r="AU130" s="181"/>
      <c r="AV130" s="182"/>
      <c r="AW130" s="128"/>
      <c r="AX130" s="129"/>
      <c r="AY130" s="129"/>
      <c r="AZ130" s="129"/>
      <c r="BA130" s="129"/>
      <c r="BB130" s="129"/>
      <c r="BC130" s="129"/>
      <c r="BD130" s="129"/>
      <c r="BE130" s="130"/>
      <c r="BF130" s="136"/>
      <c r="BG130" s="137"/>
      <c r="BH130" s="77"/>
      <c r="BI130" s="78"/>
    </row>
    <row r="131" spans="1:61" ht="14.25" hidden="1" customHeight="1" outlineLevel="1" thickBot="1">
      <c r="A131" s="161"/>
      <c r="B131" s="117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9"/>
      <c r="T131" s="166"/>
      <c r="U131" s="167"/>
      <c r="V131" s="174"/>
      <c r="W131" s="175"/>
      <c r="X131" s="175"/>
      <c r="Y131" s="175"/>
      <c r="Z131" s="175"/>
      <c r="AA131" s="175"/>
      <c r="AB131" s="176"/>
      <c r="AC131" s="183"/>
      <c r="AD131" s="184"/>
      <c r="AE131" s="184"/>
      <c r="AF131" s="184"/>
      <c r="AG131" s="184"/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5"/>
      <c r="AW131" s="131"/>
      <c r="AX131" s="132"/>
      <c r="AY131" s="132"/>
      <c r="AZ131" s="132"/>
      <c r="BA131" s="132"/>
      <c r="BB131" s="132"/>
      <c r="BC131" s="132"/>
      <c r="BD131" s="132"/>
      <c r="BE131" s="133"/>
      <c r="BF131" s="138"/>
      <c r="BG131" s="139"/>
      <c r="BH131" s="79"/>
      <c r="BI131" s="80"/>
    </row>
    <row r="132" spans="1:61" ht="14.25" hidden="1" customHeight="1" outlineLevel="1">
      <c r="A132" s="161">
        <v>3</v>
      </c>
      <c r="B132" s="58"/>
      <c r="C132" s="59"/>
      <c r="D132" s="59"/>
      <c r="E132" s="59"/>
      <c r="F132" s="59"/>
      <c r="G132" s="59"/>
      <c r="H132" s="59"/>
      <c r="I132" s="59"/>
      <c r="J132" s="59"/>
      <c r="K132" s="62" t="s">
        <v>30</v>
      </c>
      <c r="L132" s="62"/>
      <c r="M132" s="62"/>
      <c r="N132" s="62"/>
      <c r="O132" s="62"/>
      <c r="P132" s="62"/>
      <c r="Q132" s="62"/>
      <c r="R132" s="62"/>
      <c r="S132" s="63"/>
      <c r="T132" s="162"/>
      <c r="U132" s="163"/>
      <c r="V132" s="168"/>
      <c r="W132" s="169"/>
      <c r="X132" s="169"/>
      <c r="Y132" s="169"/>
      <c r="Z132" s="169"/>
      <c r="AA132" s="169"/>
      <c r="AB132" s="170"/>
      <c r="AC132" s="177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9"/>
      <c r="AW132" s="125"/>
      <c r="AX132" s="126"/>
      <c r="AY132" s="126"/>
      <c r="AZ132" s="126"/>
      <c r="BA132" s="126"/>
      <c r="BB132" s="126"/>
      <c r="BC132" s="126"/>
      <c r="BD132" s="126"/>
      <c r="BE132" s="127"/>
      <c r="BF132" s="134" t="s">
        <v>17</v>
      </c>
      <c r="BG132" s="135"/>
      <c r="BH132" s="75" t="str">
        <f t="shared" ref="BH132" si="22">IF(AW132=0,"×","")</f>
        <v>×</v>
      </c>
      <c r="BI132" s="76"/>
    </row>
    <row r="133" spans="1:61" ht="15" hidden="1" customHeight="1" outlineLevel="1">
      <c r="A133" s="161"/>
      <c r="B133" s="60"/>
      <c r="C133" s="61"/>
      <c r="D133" s="61"/>
      <c r="E133" s="61"/>
      <c r="F133" s="61"/>
      <c r="G133" s="61"/>
      <c r="H133" s="61"/>
      <c r="I133" s="61"/>
      <c r="J133" s="61"/>
      <c r="K133" s="64"/>
      <c r="L133" s="64"/>
      <c r="M133" s="64"/>
      <c r="N133" s="64"/>
      <c r="O133" s="64"/>
      <c r="P133" s="64"/>
      <c r="Q133" s="64"/>
      <c r="R133" s="64"/>
      <c r="S133" s="65"/>
      <c r="T133" s="164"/>
      <c r="U133" s="165"/>
      <c r="V133" s="171"/>
      <c r="W133" s="172"/>
      <c r="X133" s="172"/>
      <c r="Y133" s="172"/>
      <c r="Z133" s="172"/>
      <c r="AA133" s="172"/>
      <c r="AB133" s="173"/>
      <c r="AC133" s="180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1"/>
      <c r="AS133" s="181"/>
      <c r="AT133" s="181"/>
      <c r="AU133" s="181"/>
      <c r="AV133" s="182"/>
      <c r="AW133" s="128"/>
      <c r="AX133" s="129"/>
      <c r="AY133" s="129"/>
      <c r="AZ133" s="129"/>
      <c r="BA133" s="129"/>
      <c r="BB133" s="129"/>
      <c r="BC133" s="129"/>
      <c r="BD133" s="129"/>
      <c r="BE133" s="130"/>
      <c r="BF133" s="136"/>
      <c r="BG133" s="137"/>
      <c r="BH133" s="77"/>
      <c r="BI133" s="78"/>
    </row>
    <row r="134" spans="1:61" ht="15" hidden="1" customHeight="1" outlineLevel="1">
      <c r="A134" s="161"/>
      <c r="B134" s="114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6"/>
      <c r="T134" s="164"/>
      <c r="U134" s="165"/>
      <c r="V134" s="171"/>
      <c r="W134" s="172"/>
      <c r="X134" s="172"/>
      <c r="Y134" s="172"/>
      <c r="Z134" s="172"/>
      <c r="AA134" s="172"/>
      <c r="AB134" s="173"/>
      <c r="AC134" s="180"/>
      <c r="AD134" s="181"/>
      <c r="AE134" s="181"/>
      <c r="AF134" s="181"/>
      <c r="AG134" s="181"/>
      <c r="AH134" s="181"/>
      <c r="AI134" s="181"/>
      <c r="AJ134" s="181"/>
      <c r="AK134" s="181"/>
      <c r="AL134" s="181"/>
      <c r="AM134" s="181"/>
      <c r="AN134" s="181"/>
      <c r="AO134" s="181"/>
      <c r="AP134" s="181"/>
      <c r="AQ134" s="181"/>
      <c r="AR134" s="181"/>
      <c r="AS134" s="181"/>
      <c r="AT134" s="181"/>
      <c r="AU134" s="181"/>
      <c r="AV134" s="182"/>
      <c r="AW134" s="128"/>
      <c r="AX134" s="129"/>
      <c r="AY134" s="129"/>
      <c r="AZ134" s="129"/>
      <c r="BA134" s="129"/>
      <c r="BB134" s="129"/>
      <c r="BC134" s="129"/>
      <c r="BD134" s="129"/>
      <c r="BE134" s="130"/>
      <c r="BF134" s="136"/>
      <c r="BG134" s="137"/>
      <c r="BH134" s="77"/>
      <c r="BI134" s="78"/>
    </row>
    <row r="135" spans="1:61" ht="14.25" hidden="1" customHeight="1" outlineLevel="1" thickBot="1">
      <c r="A135" s="161"/>
      <c r="B135" s="117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9"/>
      <c r="T135" s="166"/>
      <c r="U135" s="167"/>
      <c r="V135" s="174"/>
      <c r="W135" s="175"/>
      <c r="X135" s="175"/>
      <c r="Y135" s="175"/>
      <c r="Z135" s="175"/>
      <c r="AA135" s="175"/>
      <c r="AB135" s="176"/>
      <c r="AC135" s="183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5"/>
      <c r="AW135" s="131"/>
      <c r="AX135" s="132"/>
      <c r="AY135" s="132"/>
      <c r="AZ135" s="132"/>
      <c r="BA135" s="132"/>
      <c r="BB135" s="132"/>
      <c r="BC135" s="132"/>
      <c r="BD135" s="132"/>
      <c r="BE135" s="133"/>
      <c r="BF135" s="138"/>
      <c r="BG135" s="139"/>
      <c r="BH135" s="79"/>
      <c r="BI135" s="80"/>
    </row>
    <row r="136" spans="1:61" ht="14.25" hidden="1" customHeight="1" outlineLevel="1">
      <c r="A136" s="161">
        <v>4</v>
      </c>
      <c r="B136" s="58"/>
      <c r="C136" s="59"/>
      <c r="D136" s="59"/>
      <c r="E136" s="59"/>
      <c r="F136" s="59"/>
      <c r="G136" s="59"/>
      <c r="H136" s="59"/>
      <c r="I136" s="59"/>
      <c r="J136" s="59"/>
      <c r="K136" s="62" t="s">
        <v>30</v>
      </c>
      <c r="L136" s="62"/>
      <c r="M136" s="62"/>
      <c r="N136" s="62"/>
      <c r="O136" s="62"/>
      <c r="P136" s="62"/>
      <c r="Q136" s="62"/>
      <c r="R136" s="62"/>
      <c r="S136" s="63"/>
      <c r="T136" s="162"/>
      <c r="U136" s="163"/>
      <c r="V136" s="168"/>
      <c r="W136" s="169"/>
      <c r="X136" s="169"/>
      <c r="Y136" s="169"/>
      <c r="Z136" s="169"/>
      <c r="AA136" s="169"/>
      <c r="AB136" s="170"/>
      <c r="AC136" s="177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8"/>
      <c r="AT136" s="178"/>
      <c r="AU136" s="178"/>
      <c r="AV136" s="179"/>
      <c r="AW136" s="125"/>
      <c r="AX136" s="126"/>
      <c r="AY136" s="126"/>
      <c r="AZ136" s="126"/>
      <c r="BA136" s="126"/>
      <c r="BB136" s="126"/>
      <c r="BC136" s="126"/>
      <c r="BD136" s="126"/>
      <c r="BE136" s="127"/>
      <c r="BF136" s="134" t="s">
        <v>17</v>
      </c>
      <c r="BG136" s="135"/>
      <c r="BH136" s="75" t="str">
        <f t="shared" ref="BH136" si="23">IF(AW136=0,"×","")</f>
        <v>×</v>
      </c>
      <c r="BI136" s="76"/>
    </row>
    <row r="137" spans="1:61" ht="15" hidden="1" customHeight="1" outlineLevel="1">
      <c r="A137" s="161"/>
      <c r="B137" s="60"/>
      <c r="C137" s="61"/>
      <c r="D137" s="61"/>
      <c r="E137" s="61"/>
      <c r="F137" s="61"/>
      <c r="G137" s="61"/>
      <c r="H137" s="61"/>
      <c r="I137" s="61"/>
      <c r="J137" s="61"/>
      <c r="K137" s="64"/>
      <c r="L137" s="64"/>
      <c r="M137" s="64"/>
      <c r="N137" s="64"/>
      <c r="O137" s="64"/>
      <c r="P137" s="64"/>
      <c r="Q137" s="64"/>
      <c r="R137" s="64"/>
      <c r="S137" s="65"/>
      <c r="T137" s="164"/>
      <c r="U137" s="165"/>
      <c r="V137" s="171"/>
      <c r="W137" s="172"/>
      <c r="X137" s="172"/>
      <c r="Y137" s="172"/>
      <c r="Z137" s="172"/>
      <c r="AA137" s="172"/>
      <c r="AB137" s="173"/>
      <c r="AC137" s="180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181"/>
      <c r="AT137" s="181"/>
      <c r="AU137" s="181"/>
      <c r="AV137" s="182"/>
      <c r="AW137" s="128"/>
      <c r="AX137" s="129"/>
      <c r="AY137" s="129"/>
      <c r="AZ137" s="129"/>
      <c r="BA137" s="129"/>
      <c r="BB137" s="129"/>
      <c r="BC137" s="129"/>
      <c r="BD137" s="129"/>
      <c r="BE137" s="130"/>
      <c r="BF137" s="136"/>
      <c r="BG137" s="137"/>
      <c r="BH137" s="77"/>
      <c r="BI137" s="78"/>
    </row>
    <row r="138" spans="1:61" ht="15" hidden="1" customHeight="1" outlineLevel="1">
      <c r="A138" s="161"/>
      <c r="B138" s="114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6"/>
      <c r="T138" s="164"/>
      <c r="U138" s="165"/>
      <c r="V138" s="171"/>
      <c r="W138" s="172"/>
      <c r="X138" s="172"/>
      <c r="Y138" s="172"/>
      <c r="Z138" s="172"/>
      <c r="AA138" s="172"/>
      <c r="AB138" s="173"/>
      <c r="AC138" s="180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  <c r="AU138" s="181"/>
      <c r="AV138" s="182"/>
      <c r="AW138" s="128"/>
      <c r="AX138" s="129"/>
      <c r="AY138" s="129"/>
      <c r="AZ138" s="129"/>
      <c r="BA138" s="129"/>
      <c r="BB138" s="129"/>
      <c r="BC138" s="129"/>
      <c r="BD138" s="129"/>
      <c r="BE138" s="130"/>
      <c r="BF138" s="136"/>
      <c r="BG138" s="137"/>
      <c r="BH138" s="77"/>
      <c r="BI138" s="78"/>
    </row>
    <row r="139" spans="1:61" ht="14.25" hidden="1" customHeight="1" outlineLevel="1" thickBot="1">
      <c r="A139" s="161"/>
      <c r="B139" s="117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9"/>
      <c r="T139" s="166"/>
      <c r="U139" s="167"/>
      <c r="V139" s="174"/>
      <c r="W139" s="175"/>
      <c r="X139" s="175"/>
      <c r="Y139" s="175"/>
      <c r="Z139" s="175"/>
      <c r="AA139" s="175"/>
      <c r="AB139" s="176"/>
      <c r="AC139" s="183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5"/>
      <c r="AW139" s="131"/>
      <c r="AX139" s="132"/>
      <c r="AY139" s="132"/>
      <c r="AZ139" s="132"/>
      <c r="BA139" s="132"/>
      <c r="BB139" s="132"/>
      <c r="BC139" s="132"/>
      <c r="BD139" s="132"/>
      <c r="BE139" s="133"/>
      <c r="BF139" s="138"/>
      <c r="BG139" s="139"/>
      <c r="BH139" s="79"/>
      <c r="BI139" s="80"/>
    </row>
    <row r="140" spans="1:61" ht="14.25" hidden="1" customHeight="1" outlineLevel="1">
      <c r="A140" s="161">
        <v>5</v>
      </c>
      <c r="B140" s="58"/>
      <c r="C140" s="59"/>
      <c r="D140" s="59"/>
      <c r="E140" s="59"/>
      <c r="F140" s="59"/>
      <c r="G140" s="59"/>
      <c r="H140" s="59"/>
      <c r="I140" s="59"/>
      <c r="J140" s="59"/>
      <c r="K140" s="62" t="s">
        <v>30</v>
      </c>
      <c r="L140" s="62"/>
      <c r="M140" s="62"/>
      <c r="N140" s="62"/>
      <c r="O140" s="62"/>
      <c r="P140" s="62"/>
      <c r="Q140" s="62"/>
      <c r="R140" s="62"/>
      <c r="S140" s="63"/>
      <c r="T140" s="162"/>
      <c r="U140" s="163"/>
      <c r="V140" s="168"/>
      <c r="W140" s="169"/>
      <c r="X140" s="169"/>
      <c r="Y140" s="169"/>
      <c r="Z140" s="169"/>
      <c r="AA140" s="169"/>
      <c r="AB140" s="170"/>
      <c r="AC140" s="177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178"/>
      <c r="AT140" s="178"/>
      <c r="AU140" s="178"/>
      <c r="AV140" s="179"/>
      <c r="AW140" s="125"/>
      <c r="AX140" s="126"/>
      <c r="AY140" s="126"/>
      <c r="AZ140" s="126"/>
      <c r="BA140" s="126"/>
      <c r="BB140" s="126"/>
      <c r="BC140" s="126"/>
      <c r="BD140" s="126"/>
      <c r="BE140" s="127"/>
      <c r="BF140" s="134" t="s">
        <v>17</v>
      </c>
      <c r="BG140" s="135"/>
      <c r="BH140" s="75" t="str">
        <f t="shared" ref="BH140" si="24">IF(AW140=0,"×","")</f>
        <v>×</v>
      </c>
      <c r="BI140" s="76"/>
    </row>
    <row r="141" spans="1:61" ht="15" hidden="1" customHeight="1" outlineLevel="1">
      <c r="A141" s="161"/>
      <c r="B141" s="60"/>
      <c r="C141" s="61"/>
      <c r="D141" s="61"/>
      <c r="E141" s="61"/>
      <c r="F141" s="61"/>
      <c r="G141" s="61"/>
      <c r="H141" s="61"/>
      <c r="I141" s="61"/>
      <c r="J141" s="61"/>
      <c r="K141" s="64"/>
      <c r="L141" s="64"/>
      <c r="M141" s="64"/>
      <c r="N141" s="64"/>
      <c r="O141" s="64"/>
      <c r="P141" s="64"/>
      <c r="Q141" s="64"/>
      <c r="R141" s="64"/>
      <c r="S141" s="65"/>
      <c r="T141" s="164"/>
      <c r="U141" s="165"/>
      <c r="V141" s="171"/>
      <c r="W141" s="172"/>
      <c r="X141" s="172"/>
      <c r="Y141" s="172"/>
      <c r="Z141" s="172"/>
      <c r="AA141" s="172"/>
      <c r="AB141" s="173"/>
      <c r="AC141" s="180"/>
      <c r="AD141" s="181"/>
      <c r="AE141" s="181"/>
      <c r="AF141" s="181"/>
      <c r="AG141" s="181"/>
      <c r="AH141" s="181"/>
      <c r="AI141" s="181"/>
      <c r="AJ141" s="181"/>
      <c r="AK141" s="181"/>
      <c r="AL141" s="181"/>
      <c r="AM141" s="181"/>
      <c r="AN141" s="181"/>
      <c r="AO141" s="181"/>
      <c r="AP141" s="181"/>
      <c r="AQ141" s="181"/>
      <c r="AR141" s="181"/>
      <c r="AS141" s="181"/>
      <c r="AT141" s="181"/>
      <c r="AU141" s="181"/>
      <c r="AV141" s="182"/>
      <c r="AW141" s="128"/>
      <c r="AX141" s="129"/>
      <c r="AY141" s="129"/>
      <c r="AZ141" s="129"/>
      <c r="BA141" s="129"/>
      <c r="BB141" s="129"/>
      <c r="BC141" s="129"/>
      <c r="BD141" s="129"/>
      <c r="BE141" s="130"/>
      <c r="BF141" s="136"/>
      <c r="BG141" s="137"/>
      <c r="BH141" s="77"/>
      <c r="BI141" s="78"/>
    </row>
    <row r="142" spans="1:61" ht="15" hidden="1" customHeight="1" outlineLevel="1">
      <c r="A142" s="161"/>
      <c r="B142" s="114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6"/>
      <c r="T142" s="164"/>
      <c r="U142" s="165"/>
      <c r="V142" s="171"/>
      <c r="W142" s="172"/>
      <c r="X142" s="172"/>
      <c r="Y142" s="172"/>
      <c r="Z142" s="172"/>
      <c r="AA142" s="172"/>
      <c r="AB142" s="173"/>
      <c r="AC142" s="180"/>
      <c r="AD142" s="181"/>
      <c r="AE142" s="181"/>
      <c r="AF142" s="181"/>
      <c r="AG142" s="181"/>
      <c r="AH142" s="181"/>
      <c r="AI142" s="181"/>
      <c r="AJ142" s="181"/>
      <c r="AK142" s="181"/>
      <c r="AL142" s="181"/>
      <c r="AM142" s="181"/>
      <c r="AN142" s="181"/>
      <c r="AO142" s="181"/>
      <c r="AP142" s="181"/>
      <c r="AQ142" s="181"/>
      <c r="AR142" s="181"/>
      <c r="AS142" s="181"/>
      <c r="AT142" s="181"/>
      <c r="AU142" s="181"/>
      <c r="AV142" s="182"/>
      <c r="AW142" s="128"/>
      <c r="AX142" s="129"/>
      <c r="AY142" s="129"/>
      <c r="AZ142" s="129"/>
      <c r="BA142" s="129"/>
      <c r="BB142" s="129"/>
      <c r="BC142" s="129"/>
      <c r="BD142" s="129"/>
      <c r="BE142" s="130"/>
      <c r="BF142" s="136"/>
      <c r="BG142" s="137"/>
      <c r="BH142" s="77"/>
      <c r="BI142" s="78"/>
    </row>
    <row r="143" spans="1:61" ht="14.25" hidden="1" customHeight="1" outlineLevel="1" thickBot="1">
      <c r="A143" s="161"/>
      <c r="B143" s="117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9"/>
      <c r="T143" s="166"/>
      <c r="U143" s="167"/>
      <c r="V143" s="174"/>
      <c r="W143" s="175"/>
      <c r="X143" s="175"/>
      <c r="Y143" s="175"/>
      <c r="Z143" s="175"/>
      <c r="AA143" s="175"/>
      <c r="AB143" s="176"/>
      <c r="AC143" s="183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5"/>
      <c r="AW143" s="131"/>
      <c r="AX143" s="132"/>
      <c r="AY143" s="132"/>
      <c r="AZ143" s="132"/>
      <c r="BA143" s="132"/>
      <c r="BB143" s="132"/>
      <c r="BC143" s="132"/>
      <c r="BD143" s="132"/>
      <c r="BE143" s="133"/>
      <c r="BF143" s="138"/>
      <c r="BG143" s="139"/>
      <c r="BH143" s="79"/>
      <c r="BI143" s="80"/>
    </row>
    <row r="144" spans="1:61" ht="14.25" hidden="1" customHeight="1" outlineLevel="1">
      <c r="A144" s="161">
        <v>6</v>
      </c>
      <c r="B144" s="58"/>
      <c r="C144" s="59"/>
      <c r="D144" s="59"/>
      <c r="E144" s="59"/>
      <c r="F144" s="59"/>
      <c r="G144" s="59"/>
      <c r="H144" s="59"/>
      <c r="I144" s="59"/>
      <c r="J144" s="59"/>
      <c r="K144" s="62" t="s">
        <v>30</v>
      </c>
      <c r="L144" s="62"/>
      <c r="M144" s="62"/>
      <c r="N144" s="62"/>
      <c r="O144" s="62"/>
      <c r="P144" s="62"/>
      <c r="Q144" s="62"/>
      <c r="R144" s="62"/>
      <c r="S144" s="63"/>
      <c r="T144" s="162"/>
      <c r="U144" s="163"/>
      <c r="V144" s="168"/>
      <c r="W144" s="169"/>
      <c r="X144" s="169"/>
      <c r="Y144" s="169"/>
      <c r="Z144" s="169"/>
      <c r="AA144" s="169"/>
      <c r="AB144" s="170"/>
      <c r="AC144" s="177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  <c r="AO144" s="178"/>
      <c r="AP144" s="178"/>
      <c r="AQ144" s="178"/>
      <c r="AR144" s="178"/>
      <c r="AS144" s="178"/>
      <c r="AT144" s="178"/>
      <c r="AU144" s="178"/>
      <c r="AV144" s="179"/>
      <c r="AW144" s="125"/>
      <c r="AX144" s="126"/>
      <c r="AY144" s="126"/>
      <c r="AZ144" s="126"/>
      <c r="BA144" s="126"/>
      <c r="BB144" s="126"/>
      <c r="BC144" s="126"/>
      <c r="BD144" s="126"/>
      <c r="BE144" s="127"/>
      <c r="BF144" s="134" t="s">
        <v>17</v>
      </c>
      <c r="BG144" s="135"/>
      <c r="BH144" s="75" t="str">
        <f t="shared" ref="BH144" si="25">IF(AW144=0,"×","")</f>
        <v>×</v>
      </c>
      <c r="BI144" s="76"/>
    </row>
    <row r="145" spans="1:61" ht="15" hidden="1" customHeight="1" outlineLevel="1">
      <c r="A145" s="161"/>
      <c r="B145" s="60"/>
      <c r="C145" s="61"/>
      <c r="D145" s="61"/>
      <c r="E145" s="61"/>
      <c r="F145" s="61"/>
      <c r="G145" s="61"/>
      <c r="H145" s="61"/>
      <c r="I145" s="61"/>
      <c r="J145" s="61"/>
      <c r="K145" s="64"/>
      <c r="L145" s="64"/>
      <c r="M145" s="64"/>
      <c r="N145" s="64"/>
      <c r="O145" s="64"/>
      <c r="P145" s="64"/>
      <c r="Q145" s="64"/>
      <c r="R145" s="64"/>
      <c r="S145" s="65"/>
      <c r="T145" s="164"/>
      <c r="U145" s="165"/>
      <c r="V145" s="171"/>
      <c r="W145" s="172"/>
      <c r="X145" s="172"/>
      <c r="Y145" s="172"/>
      <c r="Z145" s="172"/>
      <c r="AA145" s="172"/>
      <c r="AB145" s="173"/>
      <c r="AC145" s="180"/>
      <c r="AD145" s="181"/>
      <c r="AE145" s="181"/>
      <c r="AF145" s="181"/>
      <c r="AG145" s="181"/>
      <c r="AH145" s="181"/>
      <c r="AI145" s="181"/>
      <c r="AJ145" s="181"/>
      <c r="AK145" s="181"/>
      <c r="AL145" s="181"/>
      <c r="AM145" s="181"/>
      <c r="AN145" s="181"/>
      <c r="AO145" s="181"/>
      <c r="AP145" s="181"/>
      <c r="AQ145" s="181"/>
      <c r="AR145" s="181"/>
      <c r="AS145" s="181"/>
      <c r="AT145" s="181"/>
      <c r="AU145" s="181"/>
      <c r="AV145" s="182"/>
      <c r="AW145" s="128"/>
      <c r="AX145" s="129"/>
      <c r="AY145" s="129"/>
      <c r="AZ145" s="129"/>
      <c r="BA145" s="129"/>
      <c r="BB145" s="129"/>
      <c r="BC145" s="129"/>
      <c r="BD145" s="129"/>
      <c r="BE145" s="130"/>
      <c r="BF145" s="136"/>
      <c r="BG145" s="137"/>
      <c r="BH145" s="77"/>
      <c r="BI145" s="78"/>
    </row>
    <row r="146" spans="1:61" ht="15" hidden="1" customHeight="1" outlineLevel="1">
      <c r="A146" s="161"/>
      <c r="B146" s="114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6"/>
      <c r="T146" s="164"/>
      <c r="U146" s="165"/>
      <c r="V146" s="171"/>
      <c r="W146" s="172"/>
      <c r="X146" s="172"/>
      <c r="Y146" s="172"/>
      <c r="Z146" s="172"/>
      <c r="AA146" s="172"/>
      <c r="AB146" s="173"/>
      <c r="AC146" s="180"/>
      <c r="AD146" s="181"/>
      <c r="AE146" s="181"/>
      <c r="AF146" s="181"/>
      <c r="AG146" s="181"/>
      <c r="AH146" s="181"/>
      <c r="AI146" s="181"/>
      <c r="AJ146" s="181"/>
      <c r="AK146" s="181"/>
      <c r="AL146" s="181"/>
      <c r="AM146" s="181"/>
      <c r="AN146" s="181"/>
      <c r="AO146" s="181"/>
      <c r="AP146" s="181"/>
      <c r="AQ146" s="181"/>
      <c r="AR146" s="181"/>
      <c r="AS146" s="181"/>
      <c r="AT146" s="181"/>
      <c r="AU146" s="181"/>
      <c r="AV146" s="182"/>
      <c r="AW146" s="128"/>
      <c r="AX146" s="129"/>
      <c r="AY146" s="129"/>
      <c r="AZ146" s="129"/>
      <c r="BA146" s="129"/>
      <c r="BB146" s="129"/>
      <c r="BC146" s="129"/>
      <c r="BD146" s="129"/>
      <c r="BE146" s="130"/>
      <c r="BF146" s="136"/>
      <c r="BG146" s="137"/>
      <c r="BH146" s="77"/>
      <c r="BI146" s="78"/>
    </row>
    <row r="147" spans="1:61" ht="14.25" hidden="1" customHeight="1" outlineLevel="1" thickBot="1">
      <c r="A147" s="161"/>
      <c r="B147" s="117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9"/>
      <c r="T147" s="166"/>
      <c r="U147" s="167"/>
      <c r="V147" s="174"/>
      <c r="W147" s="175"/>
      <c r="X147" s="175"/>
      <c r="Y147" s="175"/>
      <c r="Z147" s="175"/>
      <c r="AA147" s="175"/>
      <c r="AB147" s="176"/>
      <c r="AC147" s="183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5"/>
      <c r="AW147" s="131"/>
      <c r="AX147" s="132"/>
      <c r="AY147" s="132"/>
      <c r="AZ147" s="132"/>
      <c r="BA147" s="132"/>
      <c r="BB147" s="132"/>
      <c r="BC147" s="132"/>
      <c r="BD147" s="132"/>
      <c r="BE147" s="133"/>
      <c r="BF147" s="138"/>
      <c r="BG147" s="139"/>
      <c r="BH147" s="79"/>
      <c r="BI147" s="80"/>
    </row>
    <row r="148" spans="1:61" ht="14.25" hidden="1" customHeight="1" outlineLevel="1">
      <c r="A148" s="161">
        <v>7</v>
      </c>
      <c r="B148" s="58"/>
      <c r="C148" s="59"/>
      <c r="D148" s="59"/>
      <c r="E148" s="59"/>
      <c r="F148" s="59"/>
      <c r="G148" s="59"/>
      <c r="H148" s="59"/>
      <c r="I148" s="59"/>
      <c r="J148" s="59"/>
      <c r="K148" s="62" t="s">
        <v>30</v>
      </c>
      <c r="L148" s="62"/>
      <c r="M148" s="62"/>
      <c r="N148" s="62"/>
      <c r="O148" s="62"/>
      <c r="P148" s="62"/>
      <c r="Q148" s="62"/>
      <c r="R148" s="62"/>
      <c r="S148" s="63"/>
      <c r="T148" s="162"/>
      <c r="U148" s="163"/>
      <c r="V148" s="168"/>
      <c r="W148" s="169"/>
      <c r="X148" s="169"/>
      <c r="Y148" s="169"/>
      <c r="Z148" s="169"/>
      <c r="AA148" s="169"/>
      <c r="AB148" s="170"/>
      <c r="AC148" s="177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178"/>
      <c r="AT148" s="178"/>
      <c r="AU148" s="178"/>
      <c r="AV148" s="179"/>
      <c r="AW148" s="125"/>
      <c r="AX148" s="126"/>
      <c r="AY148" s="126"/>
      <c r="AZ148" s="126"/>
      <c r="BA148" s="126"/>
      <c r="BB148" s="126"/>
      <c r="BC148" s="126"/>
      <c r="BD148" s="126"/>
      <c r="BE148" s="127"/>
      <c r="BF148" s="134" t="s">
        <v>17</v>
      </c>
      <c r="BG148" s="135"/>
      <c r="BH148" s="75" t="str">
        <f t="shared" ref="BH148" si="26">IF(AW148=0,"×","")</f>
        <v>×</v>
      </c>
      <c r="BI148" s="76"/>
    </row>
    <row r="149" spans="1:61" ht="15" hidden="1" customHeight="1" outlineLevel="1">
      <c r="A149" s="161"/>
      <c r="B149" s="60"/>
      <c r="C149" s="61"/>
      <c r="D149" s="61"/>
      <c r="E149" s="61"/>
      <c r="F149" s="61"/>
      <c r="G149" s="61"/>
      <c r="H149" s="61"/>
      <c r="I149" s="61"/>
      <c r="J149" s="61"/>
      <c r="K149" s="64"/>
      <c r="L149" s="64"/>
      <c r="M149" s="64"/>
      <c r="N149" s="64"/>
      <c r="O149" s="64"/>
      <c r="P149" s="64"/>
      <c r="Q149" s="64"/>
      <c r="R149" s="64"/>
      <c r="S149" s="65"/>
      <c r="T149" s="164"/>
      <c r="U149" s="165"/>
      <c r="V149" s="171"/>
      <c r="W149" s="172"/>
      <c r="X149" s="172"/>
      <c r="Y149" s="172"/>
      <c r="Z149" s="172"/>
      <c r="AA149" s="172"/>
      <c r="AB149" s="173"/>
      <c r="AC149" s="180"/>
      <c r="AD149" s="181"/>
      <c r="AE149" s="181"/>
      <c r="AF149" s="181"/>
      <c r="AG149" s="181"/>
      <c r="AH149" s="181"/>
      <c r="AI149" s="181"/>
      <c r="AJ149" s="181"/>
      <c r="AK149" s="181"/>
      <c r="AL149" s="181"/>
      <c r="AM149" s="181"/>
      <c r="AN149" s="181"/>
      <c r="AO149" s="181"/>
      <c r="AP149" s="181"/>
      <c r="AQ149" s="181"/>
      <c r="AR149" s="181"/>
      <c r="AS149" s="181"/>
      <c r="AT149" s="181"/>
      <c r="AU149" s="181"/>
      <c r="AV149" s="182"/>
      <c r="AW149" s="128"/>
      <c r="AX149" s="129"/>
      <c r="AY149" s="129"/>
      <c r="AZ149" s="129"/>
      <c r="BA149" s="129"/>
      <c r="BB149" s="129"/>
      <c r="BC149" s="129"/>
      <c r="BD149" s="129"/>
      <c r="BE149" s="130"/>
      <c r="BF149" s="136"/>
      <c r="BG149" s="137"/>
      <c r="BH149" s="77"/>
      <c r="BI149" s="78"/>
    </row>
    <row r="150" spans="1:61" ht="15" hidden="1" customHeight="1" outlineLevel="1">
      <c r="A150" s="161"/>
      <c r="B150" s="114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6"/>
      <c r="T150" s="164"/>
      <c r="U150" s="165"/>
      <c r="V150" s="171"/>
      <c r="W150" s="172"/>
      <c r="X150" s="172"/>
      <c r="Y150" s="172"/>
      <c r="Z150" s="172"/>
      <c r="AA150" s="172"/>
      <c r="AB150" s="173"/>
      <c r="AC150" s="180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81"/>
      <c r="AT150" s="181"/>
      <c r="AU150" s="181"/>
      <c r="AV150" s="182"/>
      <c r="AW150" s="128"/>
      <c r="AX150" s="129"/>
      <c r="AY150" s="129"/>
      <c r="AZ150" s="129"/>
      <c r="BA150" s="129"/>
      <c r="BB150" s="129"/>
      <c r="BC150" s="129"/>
      <c r="BD150" s="129"/>
      <c r="BE150" s="130"/>
      <c r="BF150" s="136"/>
      <c r="BG150" s="137"/>
      <c r="BH150" s="77"/>
      <c r="BI150" s="78"/>
    </row>
    <row r="151" spans="1:61" ht="14.25" hidden="1" customHeight="1" outlineLevel="1" thickBot="1">
      <c r="A151" s="161"/>
      <c r="B151" s="117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9"/>
      <c r="T151" s="166"/>
      <c r="U151" s="167"/>
      <c r="V151" s="174"/>
      <c r="W151" s="175"/>
      <c r="X151" s="175"/>
      <c r="Y151" s="175"/>
      <c r="Z151" s="175"/>
      <c r="AA151" s="175"/>
      <c r="AB151" s="176"/>
      <c r="AC151" s="183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5"/>
      <c r="AW151" s="131"/>
      <c r="AX151" s="132"/>
      <c r="AY151" s="132"/>
      <c r="AZ151" s="132"/>
      <c r="BA151" s="132"/>
      <c r="BB151" s="132"/>
      <c r="BC151" s="132"/>
      <c r="BD151" s="132"/>
      <c r="BE151" s="133"/>
      <c r="BF151" s="138"/>
      <c r="BG151" s="139"/>
      <c r="BH151" s="79"/>
      <c r="BI151" s="80"/>
    </row>
    <row r="152" spans="1:61" ht="14.25" hidden="1" customHeight="1" outlineLevel="1">
      <c r="A152" s="161">
        <v>8</v>
      </c>
      <c r="B152" s="58"/>
      <c r="C152" s="59"/>
      <c r="D152" s="59"/>
      <c r="E152" s="59"/>
      <c r="F152" s="59"/>
      <c r="G152" s="59"/>
      <c r="H152" s="59"/>
      <c r="I152" s="59"/>
      <c r="J152" s="59"/>
      <c r="K152" s="62" t="s">
        <v>30</v>
      </c>
      <c r="L152" s="62"/>
      <c r="M152" s="62"/>
      <c r="N152" s="62"/>
      <c r="O152" s="62"/>
      <c r="P152" s="62"/>
      <c r="Q152" s="62"/>
      <c r="R152" s="62"/>
      <c r="S152" s="63"/>
      <c r="T152" s="162"/>
      <c r="U152" s="163"/>
      <c r="V152" s="168"/>
      <c r="W152" s="169"/>
      <c r="X152" s="169"/>
      <c r="Y152" s="169"/>
      <c r="Z152" s="169"/>
      <c r="AA152" s="169"/>
      <c r="AB152" s="170"/>
      <c r="AC152" s="177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178"/>
      <c r="AT152" s="178"/>
      <c r="AU152" s="178"/>
      <c r="AV152" s="179"/>
      <c r="AW152" s="125"/>
      <c r="AX152" s="126"/>
      <c r="AY152" s="126"/>
      <c r="AZ152" s="126"/>
      <c r="BA152" s="126"/>
      <c r="BB152" s="126"/>
      <c r="BC152" s="126"/>
      <c r="BD152" s="126"/>
      <c r="BE152" s="127"/>
      <c r="BF152" s="134" t="s">
        <v>17</v>
      </c>
      <c r="BG152" s="135"/>
      <c r="BH152" s="75" t="str">
        <f t="shared" ref="BH152" si="27">IF(AW152=0,"×","")</f>
        <v>×</v>
      </c>
      <c r="BI152" s="76"/>
    </row>
    <row r="153" spans="1:61" ht="15" hidden="1" customHeight="1" outlineLevel="1">
      <c r="A153" s="161"/>
      <c r="B153" s="60"/>
      <c r="C153" s="61"/>
      <c r="D153" s="61"/>
      <c r="E153" s="61"/>
      <c r="F153" s="61"/>
      <c r="G153" s="61"/>
      <c r="H153" s="61"/>
      <c r="I153" s="61"/>
      <c r="J153" s="61"/>
      <c r="K153" s="64"/>
      <c r="L153" s="64"/>
      <c r="M153" s="64"/>
      <c r="N153" s="64"/>
      <c r="O153" s="64"/>
      <c r="P153" s="64"/>
      <c r="Q153" s="64"/>
      <c r="R153" s="64"/>
      <c r="S153" s="65"/>
      <c r="T153" s="164"/>
      <c r="U153" s="165"/>
      <c r="V153" s="171"/>
      <c r="W153" s="172"/>
      <c r="X153" s="172"/>
      <c r="Y153" s="172"/>
      <c r="Z153" s="172"/>
      <c r="AA153" s="172"/>
      <c r="AB153" s="173"/>
      <c r="AC153" s="180"/>
      <c r="AD153" s="181"/>
      <c r="AE153" s="181"/>
      <c r="AF153" s="181"/>
      <c r="AG153" s="181"/>
      <c r="AH153" s="181"/>
      <c r="AI153" s="181"/>
      <c r="AJ153" s="181"/>
      <c r="AK153" s="181"/>
      <c r="AL153" s="181"/>
      <c r="AM153" s="181"/>
      <c r="AN153" s="181"/>
      <c r="AO153" s="181"/>
      <c r="AP153" s="181"/>
      <c r="AQ153" s="181"/>
      <c r="AR153" s="181"/>
      <c r="AS153" s="181"/>
      <c r="AT153" s="181"/>
      <c r="AU153" s="181"/>
      <c r="AV153" s="182"/>
      <c r="AW153" s="128"/>
      <c r="AX153" s="129"/>
      <c r="AY153" s="129"/>
      <c r="AZ153" s="129"/>
      <c r="BA153" s="129"/>
      <c r="BB153" s="129"/>
      <c r="BC153" s="129"/>
      <c r="BD153" s="129"/>
      <c r="BE153" s="130"/>
      <c r="BF153" s="136"/>
      <c r="BG153" s="137"/>
      <c r="BH153" s="77"/>
      <c r="BI153" s="78"/>
    </row>
    <row r="154" spans="1:61" ht="15" hidden="1" customHeight="1" outlineLevel="1">
      <c r="A154" s="161"/>
      <c r="B154" s="114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6"/>
      <c r="T154" s="164"/>
      <c r="U154" s="165"/>
      <c r="V154" s="171"/>
      <c r="W154" s="172"/>
      <c r="X154" s="172"/>
      <c r="Y154" s="172"/>
      <c r="Z154" s="172"/>
      <c r="AA154" s="172"/>
      <c r="AB154" s="173"/>
      <c r="AC154" s="180"/>
      <c r="AD154" s="181"/>
      <c r="AE154" s="181"/>
      <c r="AF154" s="181"/>
      <c r="AG154" s="181"/>
      <c r="AH154" s="181"/>
      <c r="AI154" s="181"/>
      <c r="AJ154" s="181"/>
      <c r="AK154" s="181"/>
      <c r="AL154" s="181"/>
      <c r="AM154" s="181"/>
      <c r="AN154" s="181"/>
      <c r="AO154" s="181"/>
      <c r="AP154" s="181"/>
      <c r="AQ154" s="181"/>
      <c r="AR154" s="181"/>
      <c r="AS154" s="181"/>
      <c r="AT154" s="181"/>
      <c r="AU154" s="181"/>
      <c r="AV154" s="182"/>
      <c r="AW154" s="128"/>
      <c r="AX154" s="129"/>
      <c r="AY154" s="129"/>
      <c r="AZ154" s="129"/>
      <c r="BA154" s="129"/>
      <c r="BB154" s="129"/>
      <c r="BC154" s="129"/>
      <c r="BD154" s="129"/>
      <c r="BE154" s="130"/>
      <c r="BF154" s="136"/>
      <c r="BG154" s="137"/>
      <c r="BH154" s="77"/>
      <c r="BI154" s="78"/>
    </row>
    <row r="155" spans="1:61" ht="14.25" hidden="1" customHeight="1" outlineLevel="1" thickBot="1">
      <c r="A155" s="161"/>
      <c r="B155" s="117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9"/>
      <c r="T155" s="166"/>
      <c r="U155" s="167"/>
      <c r="V155" s="174"/>
      <c r="W155" s="175"/>
      <c r="X155" s="175"/>
      <c r="Y155" s="175"/>
      <c r="Z155" s="175"/>
      <c r="AA155" s="175"/>
      <c r="AB155" s="176"/>
      <c r="AC155" s="183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5"/>
      <c r="AW155" s="131"/>
      <c r="AX155" s="132"/>
      <c r="AY155" s="132"/>
      <c r="AZ155" s="132"/>
      <c r="BA155" s="132"/>
      <c r="BB155" s="132"/>
      <c r="BC155" s="132"/>
      <c r="BD155" s="132"/>
      <c r="BE155" s="133"/>
      <c r="BF155" s="138"/>
      <c r="BG155" s="139"/>
      <c r="BH155" s="79"/>
      <c r="BI155" s="80"/>
    </row>
    <row r="156" spans="1:61" ht="14.25" hidden="1" customHeight="1" outlineLevel="1">
      <c r="A156" s="161">
        <v>9</v>
      </c>
      <c r="B156" s="58"/>
      <c r="C156" s="59"/>
      <c r="D156" s="59"/>
      <c r="E156" s="59"/>
      <c r="F156" s="59"/>
      <c r="G156" s="59"/>
      <c r="H156" s="59"/>
      <c r="I156" s="59"/>
      <c r="J156" s="59"/>
      <c r="K156" s="62" t="s">
        <v>30</v>
      </c>
      <c r="L156" s="62"/>
      <c r="M156" s="62"/>
      <c r="N156" s="62"/>
      <c r="O156" s="62"/>
      <c r="P156" s="62"/>
      <c r="Q156" s="62"/>
      <c r="R156" s="62"/>
      <c r="S156" s="63"/>
      <c r="T156" s="162"/>
      <c r="U156" s="163"/>
      <c r="V156" s="168"/>
      <c r="W156" s="169"/>
      <c r="X156" s="169"/>
      <c r="Y156" s="169"/>
      <c r="Z156" s="169"/>
      <c r="AA156" s="169"/>
      <c r="AB156" s="170"/>
      <c r="AC156" s="177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78"/>
      <c r="AN156" s="178"/>
      <c r="AO156" s="178"/>
      <c r="AP156" s="178"/>
      <c r="AQ156" s="178"/>
      <c r="AR156" s="178"/>
      <c r="AS156" s="178"/>
      <c r="AT156" s="178"/>
      <c r="AU156" s="178"/>
      <c r="AV156" s="179"/>
      <c r="AW156" s="125"/>
      <c r="AX156" s="126"/>
      <c r="AY156" s="126"/>
      <c r="AZ156" s="126"/>
      <c r="BA156" s="126"/>
      <c r="BB156" s="126"/>
      <c r="BC156" s="126"/>
      <c r="BD156" s="126"/>
      <c r="BE156" s="127"/>
      <c r="BF156" s="134" t="s">
        <v>17</v>
      </c>
      <c r="BG156" s="135"/>
      <c r="BH156" s="75" t="str">
        <f t="shared" ref="BH156" si="28">IF(AW156=0,"×","")</f>
        <v>×</v>
      </c>
      <c r="BI156" s="76"/>
    </row>
    <row r="157" spans="1:61" ht="15" hidden="1" customHeight="1" outlineLevel="1">
      <c r="A157" s="161"/>
      <c r="B157" s="60"/>
      <c r="C157" s="61"/>
      <c r="D157" s="61"/>
      <c r="E157" s="61"/>
      <c r="F157" s="61"/>
      <c r="G157" s="61"/>
      <c r="H157" s="61"/>
      <c r="I157" s="61"/>
      <c r="J157" s="61"/>
      <c r="K157" s="64"/>
      <c r="L157" s="64"/>
      <c r="M157" s="64"/>
      <c r="N157" s="64"/>
      <c r="O157" s="64"/>
      <c r="P157" s="64"/>
      <c r="Q157" s="64"/>
      <c r="R157" s="64"/>
      <c r="S157" s="65"/>
      <c r="T157" s="164"/>
      <c r="U157" s="165"/>
      <c r="V157" s="171"/>
      <c r="W157" s="172"/>
      <c r="X157" s="172"/>
      <c r="Y157" s="172"/>
      <c r="Z157" s="172"/>
      <c r="AA157" s="172"/>
      <c r="AB157" s="173"/>
      <c r="AC157" s="180"/>
      <c r="AD157" s="181"/>
      <c r="AE157" s="181"/>
      <c r="AF157" s="181"/>
      <c r="AG157" s="181"/>
      <c r="AH157" s="181"/>
      <c r="AI157" s="181"/>
      <c r="AJ157" s="181"/>
      <c r="AK157" s="181"/>
      <c r="AL157" s="181"/>
      <c r="AM157" s="181"/>
      <c r="AN157" s="181"/>
      <c r="AO157" s="181"/>
      <c r="AP157" s="181"/>
      <c r="AQ157" s="181"/>
      <c r="AR157" s="181"/>
      <c r="AS157" s="181"/>
      <c r="AT157" s="181"/>
      <c r="AU157" s="181"/>
      <c r="AV157" s="182"/>
      <c r="AW157" s="128"/>
      <c r="AX157" s="129"/>
      <c r="AY157" s="129"/>
      <c r="AZ157" s="129"/>
      <c r="BA157" s="129"/>
      <c r="BB157" s="129"/>
      <c r="BC157" s="129"/>
      <c r="BD157" s="129"/>
      <c r="BE157" s="130"/>
      <c r="BF157" s="136"/>
      <c r="BG157" s="137"/>
      <c r="BH157" s="77"/>
      <c r="BI157" s="78"/>
    </row>
    <row r="158" spans="1:61" ht="15" hidden="1" customHeight="1" outlineLevel="1">
      <c r="A158" s="161"/>
      <c r="B158" s="114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6"/>
      <c r="T158" s="164"/>
      <c r="U158" s="165"/>
      <c r="V158" s="171"/>
      <c r="W158" s="172"/>
      <c r="X158" s="172"/>
      <c r="Y158" s="172"/>
      <c r="Z158" s="172"/>
      <c r="AA158" s="172"/>
      <c r="AB158" s="173"/>
      <c r="AC158" s="180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1"/>
      <c r="AO158" s="181"/>
      <c r="AP158" s="181"/>
      <c r="AQ158" s="181"/>
      <c r="AR158" s="181"/>
      <c r="AS158" s="181"/>
      <c r="AT158" s="181"/>
      <c r="AU158" s="181"/>
      <c r="AV158" s="182"/>
      <c r="AW158" s="128"/>
      <c r="AX158" s="129"/>
      <c r="AY158" s="129"/>
      <c r="AZ158" s="129"/>
      <c r="BA158" s="129"/>
      <c r="BB158" s="129"/>
      <c r="BC158" s="129"/>
      <c r="BD158" s="129"/>
      <c r="BE158" s="130"/>
      <c r="BF158" s="136"/>
      <c r="BG158" s="137"/>
      <c r="BH158" s="77"/>
      <c r="BI158" s="78"/>
    </row>
    <row r="159" spans="1:61" ht="14.25" hidden="1" customHeight="1" outlineLevel="1" thickBot="1">
      <c r="A159" s="161"/>
      <c r="B159" s="117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9"/>
      <c r="T159" s="166"/>
      <c r="U159" s="167"/>
      <c r="V159" s="174"/>
      <c r="W159" s="175"/>
      <c r="X159" s="175"/>
      <c r="Y159" s="175"/>
      <c r="Z159" s="175"/>
      <c r="AA159" s="175"/>
      <c r="AB159" s="176"/>
      <c r="AC159" s="183"/>
      <c r="AD159" s="184"/>
      <c r="AE159" s="184"/>
      <c r="AF159" s="184"/>
      <c r="AG159" s="184"/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5"/>
      <c r="AW159" s="131"/>
      <c r="AX159" s="132"/>
      <c r="AY159" s="132"/>
      <c r="AZ159" s="132"/>
      <c r="BA159" s="132"/>
      <c r="BB159" s="132"/>
      <c r="BC159" s="132"/>
      <c r="BD159" s="132"/>
      <c r="BE159" s="133"/>
      <c r="BF159" s="138"/>
      <c r="BG159" s="139"/>
      <c r="BH159" s="79"/>
      <c r="BI159" s="80"/>
    </row>
    <row r="160" spans="1:61" ht="14.25" hidden="1" customHeight="1" outlineLevel="1">
      <c r="A160" s="224">
        <v>10</v>
      </c>
      <c r="B160" s="58"/>
      <c r="C160" s="59"/>
      <c r="D160" s="59"/>
      <c r="E160" s="59"/>
      <c r="F160" s="59"/>
      <c r="G160" s="59"/>
      <c r="H160" s="59"/>
      <c r="I160" s="59"/>
      <c r="J160" s="59"/>
      <c r="K160" s="62" t="s">
        <v>30</v>
      </c>
      <c r="L160" s="62"/>
      <c r="M160" s="62"/>
      <c r="N160" s="62"/>
      <c r="O160" s="62"/>
      <c r="P160" s="62"/>
      <c r="Q160" s="62"/>
      <c r="R160" s="62"/>
      <c r="S160" s="63"/>
      <c r="T160" s="162"/>
      <c r="U160" s="163"/>
      <c r="V160" s="168"/>
      <c r="W160" s="169"/>
      <c r="X160" s="169"/>
      <c r="Y160" s="169"/>
      <c r="Z160" s="169"/>
      <c r="AA160" s="169"/>
      <c r="AB160" s="170"/>
      <c r="AC160" s="177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78"/>
      <c r="AN160" s="178"/>
      <c r="AO160" s="178"/>
      <c r="AP160" s="178"/>
      <c r="AQ160" s="178"/>
      <c r="AR160" s="178"/>
      <c r="AS160" s="178"/>
      <c r="AT160" s="178"/>
      <c r="AU160" s="178"/>
      <c r="AV160" s="179"/>
      <c r="AW160" s="125"/>
      <c r="AX160" s="126"/>
      <c r="AY160" s="126"/>
      <c r="AZ160" s="126"/>
      <c r="BA160" s="126"/>
      <c r="BB160" s="126"/>
      <c r="BC160" s="126"/>
      <c r="BD160" s="126"/>
      <c r="BE160" s="127"/>
      <c r="BF160" s="134" t="s">
        <v>17</v>
      </c>
      <c r="BG160" s="135"/>
      <c r="BH160" s="75" t="str">
        <f t="shared" ref="BH160" si="29">IF(AW160=0,"×","")</f>
        <v>×</v>
      </c>
      <c r="BI160" s="76"/>
    </row>
    <row r="161" spans="1:61" ht="15" hidden="1" customHeight="1" outlineLevel="1">
      <c r="A161" s="224"/>
      <c r="B161" s="60"/>
      <c r="C161" s="61"/>
      <c r="D161" s="61"/>
      <c r="E161" s="61"/>
      <c r="F161" s="61"/>
      <c r="G161" s="61"/>
      <c r="H161" s="61"/>
      <c r="I161" s="61"/>
      <c r="J161" s="61"/>
      <c r="K161" s="64"/>
      <c r="L161" s="64"/>
      <c r="M161" s="64"/>
      <c r="N161" s="64"/>
      <c r="O161" s="64"/>
      <c r="P161" s="64"/>
      <c r="Q161" s="64"/>
      <c r="R161" s="64"/>
      <c r="S161" s="65"/>
      <c r="T161" s="164"/>
      <c r="U161" s="165"/>
      <c r="V161" s="171"/>
      <c r="W161" s="172"/>
      <c r="X161" s="172"/>
      <c r="Y161" s="172"/>
      <c r="Z161" s="172"/>
      <c r="AA161" s="172"/>
      <c r="AB161" s="173"/>
      <c r="AC161" s="180"/>
      <c r="AD161" s="181"/>
      <c r="AE161" s="181"/>
      <c r="AF161" s="181"/>
      <c r="AG161" s="181"/>
      <c r="AH161" s="181"/>
      <c r="AI161" s="181"/>
      <c r="AJ161" s="181"/>
      <c r="AK161" s="181"/>
      <c r="AL161" s="181"/>
      <c r="AM161" s="181"/>
      <c r="AN161" s="181"/>
      <c r="AO161" s="181"/>
      <c r="AP161" s="181"/>
      <c r="AQ161" s="181"/>
      <c r="AR161" s="181"/>
      <c r="AS161" s="181"/>
      <c r="AT161" s="181"/>
      <c r="AU161" s="181"/>
      <c r="AV161" s="182"/>
      <c r="AW161" s="128"/>
      <c r="AX161" s="129"/>
      <c r="AY161" s="129"/>
      <c r="AZ161" s="129"/>
      <c r="BA161" s="129"/>
      <c r="BB161" s="129"/>
      <c r="BC161" s="129"/>
      <c r="BD161" s="129"/>
      <c r="BE161" s="130"/>
      <c r="BF161" s="136"/>
      <c r="BG161" s="137"/>
      <c r="BH161" s="77"/>
      <c r="BI161" s="78"/>
    </row>
    <row r="162" spans="1:61" ht="15" hidden="1" customHeight="1" outlineLevel="1">
      <c r="A162" s="224"/>
      <c r="B162" s="114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6"/>
      <c r="T162" s="164"/>
      <c r="U162" s="165"/>
      <c r="V162" s="171"/>
      <c r="W162" s="172"/>
      <c r="X162" s="172"/>
      <c r="Y162" s="172"/>
      <c r="Z162" s="172"/>
      <c r="AA162" s="172"/>
      <c r="AB162" s="173"/>
      <c r="AC162" s="180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1"/>
      <c r="AV162" s="182"/>
      <c r="AW162" s="128"/>
      <c r="AX162" s="129"/>
      <c r="AY162" s="129"/>
      <c r="AZ162" s="129"/>
      <c r="BA162" s="129"/>
      <c r="BB162" s="129"/>
      <c r="BC162" s="129"/>
      <c r="BD162" s="129"/>
      <c r="BE162" s="130"/>
      <c r="BF162" s="136"/>
      <c r="BG162" s="137"/>
      <c r="BH162" s="77"/>
      <c r="BI162" s="78"/>
    </row>
    <row r="163" spans="1:61" ht="14.25" hidden="1" customHeight="1" outlineLevel="1" thickBot="1">
      <c r="A163" s="224"/>
      <c r="B163" s="117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9"/>
      <c r="T163" s="166"/>
      <c r="U163" s="167"/>
      <c r="V163" s="174"/>
      <c r="W163" s="175"/>
      <c r="X163" s="175"/>
      <c r="Y163" s="175"/>
      <c r="Z163" s="175"/>
      <c r="AA163" s="175"/>
      <c r="AB163" s="176"/>
      <c r="AC163" s="183"/>
      <c r="AD163" s="184"/>
      <c r="AE163" s="184"/>
      <c r="AF163" s="184"/>
      <c r="AG163" s="184"/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  <c r="AT163" s="184"/>
      <c r="AU163" s="184"/>
      <c r="AV163" s="185"/>
      <c r="AW163" s="131"/>
      <c r="AX163" s="132"/>
      <c r="AY163" s="132"/>
      <c r="AZ163" s="132"/>
      <c r="BA163" s="132"/>
      <c r="BB163" s="132"/>
      <c r="BC163" s="132"/>
      <c r="BD163" s="132"/>
      <c r="BE163" s="133"/>
      <c r="BF163" s="138"/>
      <c r="BG163" s="139"/>
      <c r="BH163" s="79"/>
      <c r="BI163" s="80"/>
    </row>
    <row r="164" spans="1:61" ht="12.75" hidden="1" customHeight="1" outlineLevel="1" thickBot="1">
      <c r="A164" s="5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61" ht="12.75" hidden="1" customHeight="1" outlineLevel="1">
      <c r="A165" s="5"/>
      <c r="B165" s="16"/>
      <c r="C165" s="18" t="s">
        <v>21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AB165" s="10"/>
      <c r="AJ165" s="81" t="s">
        <v>8</v>
      </c>
      <c r="AK165" s="82"/>
      <c r="AL165" s="207">
        <f>SUM(AW124:BE163)</f>
        <v>0</v>
      </c>
      <c r="AM165" s="208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8"/>
      <c r="BB165" s="208"/>
      <c r="BC165" s="208"/>
      <c r="BD165" s="208"/>
      <c r="BE165" s="209"/>
      <c r="BF165" s="195">
        <f>COUNTIF(AW124:BE163,"&gt;0")</f>
        <v>0</v>
      </c>
      <c r="BG165" s="216"/>
      <c r="BH165" s="216"/>
      <c r="BI165" s="217"/>
    </row>
    <row r="166" spans="1:61" ht="13.5" hidden="1" customHeight="1" outlineLevel="1">
      <c r="A166" s="5"/>
      <c r="B166" s="17"/>
      <c r="C166" s="225" t="s">
        <v>15</v>
      </c>
      <c r="D166" s="226"/>
      <c r="E166" s="227"/>
      <c r="F166" s="225" t="s">
        <v>16</v>
      </c>
      <c r="G166" s="226"/>
      <c r="H166" s="226"/>
      <c r="I166" s="226"/>
      <c r="J166" s="226"/>
      <c r="K166" s="226"/>
      <c r="L166" s="226"/>
      <c r="M166" s="226"/>
      <c r="N166" s="226"/>
      <c r="O166" s="227"/>
      <c r="P166" s="23"/>
      <c r="Q166" s="23"/>
      <c r="AB166" s="13"/>
      <c r="AJ166" s="83"/>
      <c r="AK166" s="84"/>
      <c r="AL166" s="210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2"/>
      <c r="BF166" s="218"/>
      <c r="BG166" s="219"/>
      <c r="BH166" s="219"/>
      <c r="BI166" s="220"/>
    </row>
    <row r="167" spans="1:61" ht="14.25" hidden="1" customHeight="1" outlineLevel="1" thickBot="1">
      <c r="A167" s="5"/>
      <c r="B167" s="17"/>
      <c r="C167" s="228"/>
      <c r="D167" s="56"/>
      <c r="E167" s="49"/>
      <c r="F167" s="228"/>
      <c r="G167" s="56"/>
      <c r="H167" s="56"/>
      <c r="I167" s="56"/>
      <c r="J167" s="56"/>
      <c r="K167" s="56"/>
      <c r="L167" s="56"/>
      <c r="M167" s="56"/>
      <c r="N167" s="56"/>
      <c r="O167" s="49"/>
      <c r="P167" s="21"/>
      <c r="Q167" s="21"/>
      <c r="U167" s="11"/>
      <c r="V167" s="11"/>
      <c r="AB167" s="13"/>
      <c r="AJ167" s="85"/>
      <c r="AK167" s="86"/>
      <c r="AL167" s="213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5"/>
      <c r="BF167" s="221"/>
      <c r="BG167" s="222"/>
      <c r="BH167" s="222"/>
      <c r="BI167" s="223"/>
    </row>
    <row r="168" spans="1:61" ht="12.75" hidden="1" customHeight="1" outlineLevel="1">
      <c r="A168" s="5"/>
      <c r="B168" s="17"/>
      <c r="C168" s="229"/>
      <c r="D168" s="57"/>
      <c r="E168" s="50"/>
      <c r="F168" s="229"/>
      <c r="G168" s="57"/>
      <c r="H168" s="57"/>
      <c r="I168" s="57"/>
      <c r="J168" s="57"/>
      <c r="K168" s="57"/>
      <c r="L168" s="57"/>
      <c r="M168" s="57"/>
      <c r="N168" s="57"/>
      <c r="O168" s="50"/>
      <c r="P168" s="21"/>
      <c r="Q168" s="21"/>
      <c r="AB168" s="13"/>
      <c r="AJ168" s="81" t="s">
        <v>9</v>
      </c>
      <c r="AK168" s="82"/>
      <c r="AL168" s="87">
        <f>SUM(AL49+AL107+AL165+AL223+AL281)</f>
        <v>5500000</v>
      </c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9"/>
      <c r="BF168" s="195">
        <f>SUM(BF49,BF107,BF165,BF223,BF281)</f>
        <v>2</v>
      </c>
      <c r="BG168" s="216"/>
      <c r="BH168" s="216"/>
      <c r="BI168" s="217"/>
    </row>
    <row r="169" spans="1:61" ht="13.5" hidden="1" customHeight="1" outlineLevel="1">
      <c r="A169" s="5"/>
      <c r="B169" s="17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354" t="s">
        <v>13</v>
      </c>
      <c r="S169" s="355"/>
      <c r="T169" s="355"/>
      <c r="U169" s="355"/>
      <c r="V169" s="356"/>
      <c r="W169" s="354" t="s">
        <v>14</v>
      </c>
      <c r="X169" s="355"/>
      <c r="Y169" s="355"/>
      <c r="Z169" s="355"/>
      <c r="AA169" s="356"/>
      <c r="AB169" s="13"/>
      <c r="AJ169" s="83"/>
      <c r="AK169" s="84"/>
      <c r="AL169" s="90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1"/>
      <c r="BD169" s="91"/>
      <c r="BE169" s="92"/>
      <c r="BF169" s="218"/>
      <c r="BG169" s="219"/>
      <c r="BH169" s="219"/>
      <c r="BI169" s="220"/>
    </row>
    <row r="170" spans="1:61" ht="14.25" hidden="1" customHeight="1" outlineLevel="1" thickBot="1">
      <c r="A170" s="5"/>
      <c r="B170" s="17"/>
      <c r="C170" s="2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9"/>
      <c r="O170" s="12"/>
      <c r="P170" s="11"/>
      <c r="Q170" s="11"/>
      <c r="R170" s="357"/>
      <c r="S170" s="358"/>
      <c r="T170" s="358"/>
      <c r="U170" s="358"/>
      <c r="V170" s="359"/>
      <c r="W170" s="357"/>
      <c r="X170" s="358"/>
      <c r="Y170" s="358"/>
      <c r="Z170" s="358"/>
      <c r="AA170" s="359"/>
      <c r="AB170" s="13"/>
      <c r="AJ170" s="85"/>
      <c r="AK170" s="86"/>
      <c r="AL170" s="93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5"/>
      <c r="BF170" s="221"/>
      <c r="BG170" s="222"/>
      <c r="BH170" s="222"/>
      <c r="BI170" s="223"/>
    </row>
    <row r="171" spans="1:61" ht="12.75" hidden="1" customHeight="1" outlineLevel="1" thickBot="1">
      <c r="A171" s="5"/>
      <c r="B171" s="17"/>
      <c r="C171" s="52">
        <f>SUM(IF(BF49&gt;=1,1,0),IF(BF107&gt;=1,1,0),IF(BF165&gt;=1,1,0),IF(BF223&gt;=1,1,0),IF(BF281&gt;=1,1,0))</f>
        <v>1</v>
      </c>
      <c r="D171" s="53"/>
      <c r="E171" s="53"/>
      <c r="F171" s="30"/>
      <c r="G171" s="30"/>
      <c r="H171" s="30"/>
      <c r="I171" s="30"/>
      <c r="J171" s="30"/>
      <c r="K171" s="30"/>
      <c r="L171" s="30"/>
      <c r="M171" s="30"/>
      <c r="N171" s="31"/>
      <c r="O171" s="11"/>
      <c r="P171" s="11"/>
      <c r="Q171" s="11"/>
      <c r="R171" s="360"/>
      <c r="S171" s="361"/>
      <c r="T171" s="361"/>
      <c r="U171" s="361"/>
      <c r="V171" s="362"/>
      <c r="W171" s="360"/>
      <c r="X171" s="361"/>
      <c r="Y171" s="361"/>
      <c r="Z171" s="361"/>
      <c r="AA171" s="362"/>
      <c r="AB171" s="13"/>
    </row>
    <row r="172" spans="1:61" ht="14.25" hidden="1" outlineLevel="1" thickBot="1">
      <c r="A172" s="5"/>
      <c r="B172" s="37"/>
      <c r="C172" s="54"/>
      <c r="D172" s="55"/>
      <c r="E172" s="55"/>
      <c r="F172" s="33" t="s">
        <v>19</v>
      </c>
      <c r="G172" s="34"/>
      <c r="H172" s="35"/>
      <c r="I172" s="35"/>
      <c r="J172" s="35"/>
      <c r="K172" s="35"/>
      <c r="L172" s="33"/>
      <c r="M172" s="33" t="s">
        <v>20</v>
      </c>
      <c r="N172" s="36"/>
      <c r="O172" s="14"/>
      <c r="P172" s="14"/>
      <c r="Q172" s="14"/>
      <c r="R172" s="363"/>
      <c r="S172" s="364"/>
      <c r="T172" s="364"/>
      <c r="U172" s="364"/>
      <c r="V172" s="365"/>
      <c r="W172" s="363"/>
      <c r="X172" s="364"/>
      <c r="Y172" s="364"/>
      <c r="Z172" s="364"/>
      <c r="AA172" s="365"/>
      <c r="AB172" s="15"/>
      <c r="AU172" s="204" t="s">
        <v>10</v>
      </c>
      <c r="AV172" s="205"/>
      <c r="AW172" s="205"/>
      <c r="AX172" s="205"/>
      <c r="AY172" s="206"/>
      <c r="AZ172" s="7"/>
      <c r="BB172" s="204" t="s">
        <v>11</v>
      </c>
      <c r="BC172" s="205"/>
      <c r="BD172" s="205"/>
      <c r="BE172" s="205"/>
      <c r="BF172" s="205"/>
      <c r="BG172" s="206"/>
    </row>
    <row r="173" spans="1:61" hidden="1" outlineLevel="1">
      <c r="B173" s="38"/>
      <c r="C173" s="38"/>
      <c r="D173" s="9"/>
      <c r="E173" s="9"/>
      <c r="F173" s="40"/>
      <c r="G173" s="9"/>
      <c r="H173" s="38"/>
      <c r="I173" s="38"/>
      <c r="J173" s="38"/>
      <c r="K173" s="38"/>
      <c r="L173" s="40"/>
      <c r="M173" s="40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U173" s="236">
        <f>SUM(BF124:BG163)</f>
        <v>0</v>
      </c>
      <c r="AV173" s="237"/>
      <c r="AW173" s="237"/>
      <c r="AX173" s="237"/>
      <c r="AY173" s="238"/>
      <c r="AZ173" s="8"/>
      <c r="BB173" s="236" t="str">
        <f>IF(AU57+AU115+AU173+AU231+AU289&gt;0,AU57+AU115+AU173+AU231+AU289,"")</f>
        <v/>
      </c>
      <c r="BC173" s="237"/>
      <c r="BD173" s="237"/>
      <c r="BE173" s="237"/>
      <c r="BF173" s="237"/>
      <c r="BG173" s="238"/>
    </row>
    <row r="174" spans="1:61" ht="14.25" hidden="1" outlineLevel="1" thickBot="1">
      <c r="AB174" s="11"/>
      <c r="AU174" s="233"/>
      <c r="AV174" s="234"/>
      <c r="AW174" s="234"/>
      <c r="AX174" s="234"/>
      <c r="AY174" s="235"/>
      <c r="AZ174" s="8"/>
      <c r="BB174" s="233"/>
      <c r="BC174" s="234"/>
      <c r="BD174" s="234"/>
      <c r="BE174" s="234"/>
      <c r="BF174" s="234"/>
      <c r="BG174" s="235"/>
    </row>
    <row r="175" spans="1:61" ht="21.75" hidden="1" outlineLevel="1" thickBot="1">
      <c r="B175" s="2"/>
      <c r="E175" s="4"/>
      <c r="W175" s="107" t="s">
        <v>34</v>
      </c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S175" s="26"/>
      <c r="AT175" s="96" t="s">
        <v>23</v>
      </c>
      <c r="AU175" s="97"/>
      <c r="AV175" s="97"/>
      <c r="AW175" s="97"/>
      <c r="AX175" s="353"/>
      <c r="AY175" s="98">
        <f>AY$1</f>
        <v>44566</v>
      </c>
      <c r="AZ175" s="99"/>
      <c r="BA175" s="99"/>
      <c r="BB175" s="99"/>
      <c r="BC175" s="99"/>
      <c r="BD175" s="99"/>
      <c r="BE175" s="99"/>
      <c r="BF175" s="99"/>
      <c r="BG175" s="99"/>
      <c r="BH175" s="99"/>
      <c r="BI175" s="100"/>
    </row>
    <row r="176" spans="1:61" ht="23.25" hidden="1" customHeight="1" outlineLevel="1" thickBot="1">
      <c r="AT176" s="96" t="s">
        <v>18</v>
      </c>
      <c r="AU176" s="97"/>
      <c r="AV176" s="97"/>
      <c r="AW176" s="97"/>
      <c r="AX176" s="353"/>
      <c r="AY176" s="101">
        <f>AY$2</f>
        <v>44207</v>
      </c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3"/>
    </row>
    <row r="177" spans="1:61" ht="15" hidden="1" outlineLevel="1" thickBot="1">
      <c r="A177" s="5"/>
      <c r="B177" s="204" t="s">
        <v>0</v>
      </c>
      <c r="C177" s="205"/>
      <c r="D177" s="205"/>
      <c r="E177" s="205"/>
      <c r="F177" s="205"/>
      <c r="G177" s="205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05"/>
      <c r="T177" s="205"/>
      <c r="U177" s="206"/>
      <c r="W177" s="19"/>
      <c r="X177" s="19"/>
      <c r="Y177" s="19"/>
      <c r="AK177" s="104" t="s">
        <v>24</v>
      </c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</row>
    <row r="178" spans="1:61" ht="14.25" hidden="1" customHeight="1" outlineLevel="1">
      <c r="A178" s="5"/>
      <c r="B178" s="66" t="str">
        <f>B120</f>
        <v>ホクホクショウジ（カ</v>
      </c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8"/>
      <c r="W178" s="19"/>
      <c r="X178" s="19"/>
      <c r="Y178" s="19"/>
    </row>
    <row r="179" spans="1:61" ht="14.25" hidden="1" customHeight="1" outlineLevel="1" thickBot="1">
      <c r="A179" s="5"/>
      <c r="B179" s="69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1"/>
      <c r="W179" s="19"/>
      <c r="X179" s="19"/>
      <c r="Y179" s="19"/>
      <c r="Z179" s="19"/>
      <c r="AA179" s="19"/>
      <c r="AB179" s="11"/>
      <c r="AD179" s="6"/>
    </row>
    <row r="180" spans="1:61" ht="12.75" hidden="1" customHeight="1" outlineLevel="1" thickBot="1">
      <c r="A180" s="5"/>
    </row>
    <row r="181" spans="1:61" ht="40.5" hidden="1" customHeight="1" outlineLevel="1" thickBot="1">
      <c r="A181" s="5"/>
      <c r="B181" s="72" t="s">
        <v>2</v>
      </c>
      <c r="C181" s="351"/>
      <c r="D181" s="351"/>
      <c r="E181" s="351"/>
      <c r="F181" s="351"/>
      <c r="G181" s="351"/>
      <c r="H181" s="351"/>
      <c r="I181" s="351"/>
      <c r="J181" s="351"/>
      <c r="K181" s="351"/>
      <c r="L181" s="351"/>
      <c r="M181" s="351"/>
      <c r="N181" s="351"/>
      <c r="O181" s="351"/>
      <c r="P181" s="351"/>
      <c r="Q181" s="351"/>
      <c r="R181" s="351"/>
      <c r="S181" s="352"/>
      <c r="T181" s="159" t="s">
        <v>3</v>
      </c>
      <c r="U181" s="160"/>
      <c r="V181" s="120" t="s">
        <v>4</v>
      </c>
      <c r="W181" s="73"/>
      <c r="X181" s="73"/>
      <c r="Y181" s="73"/>
      <c r="Z181" s="73"/>
      <c r="AA181" s="73"/>
      <c r="AB181" s="74"/>
      <c r="AC181" s="120" t="s">
        <v>5</v>
      </c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4"/>
      <c r="AW181" s="120" t="s">
        <v>6</v>
      </c>
      <c r="AX181" s="73"/>
      <c r="AY181" s="73"/>
      <c r="AZ181" s="73"/>
      <c r="BA181" s="73"/>
      <c r="BB181" s="73"/>
      <c r="BC181" s="73"/>
      <c r="BD181" s="73"/>
      <c r="BE181" s="74"/>
      <c r="BF181" s="121" t="s">
        <v>1</v>
      </c>
      <c r="BG181" s="122"/>
      <c r="BH181" s="123" t="s">
        <v>7</v>
      </c>
      <c r="BI181" s="124"/>
    </row>
    <row r="182" spans="1:61" ht="14.25" hidden="1" customHeight="1" outlineLevel="1">
      <c r="A182" s="161">
        <v>1</v>
      </c>
      <c r="B182" s="58"/>
      <c r="C182" s="59"/>
      <c r="D182" s="59"/>
      <c r="E182" s="59"/>
      <c r="F182" s="59"/>
      <c r="G182" s="59"/>
      <c r="H182" s="59"/>
      <c r="I182" s="59"/>
      <c r="J182" s="59"/>
      <c r="K182" s="62"/>
      <c r="L182" s="62"/>
      <c r="M182" s="62"/>
      <c r="N182" s="62"/>
      <c r="O182" s="62"/>
      <c r="P182" s="62"/>
      <c r="Q182" s="62"/>
      <c r="R182" s="62"/>
      <c r="S182" s="63"/>
      <c r="T182" s="162"/>
      <c r="U182" s="163"/>
      <c r="V182" s="168"/>
      <c r="W182" s="169"/>
      <c r="X182" s="169"/>
      <c r="Y182" s="169"/>
      <c r="Z182" s="169"/>
      <c r="AA182" s="169"/>
      <c r="AB182" s="170"/>
      <c r="AC182" s="177"/>
      <c r="AD182" s="178"/>
      <c r="AE182" s="178"/>
      <c r="AF182" s="178"/>
      <c r="AG182" s="178"/>
      <c r="AH182" s="178"/>
      <c r="AI182" s="178"/>
      <c r="AJ182" s="178"/>
      <c r="AK182" s="178"/>
      <c r="AL182" s="178"/>
      <c r="AM182" s="178"/>
      <c r="AN182" s="178"/>
      <c r="AO182" s="178"/>
      <c r="AP182" s="178"/>
      <c r="AQ182" s="178"/>
      <c r="AR182" s="178"/>
      <c r="AS182" s="178"/>
      <c r="AT182" s="178"/>
      <c r="AU182" s="178"/>
      <c r="AV182" s="179"/>
      <c r="AW182" s="125"/>
      <c r="AX182" s="126"/>
      <c r="AY182" s="126"/>
      <c r="AZ182" s="126"/>
      <c r="BA182" s="126"/>
      <c r="BB182" s="126"/>
      <c r="BC182" s="126"/>
      <c r="BD182" s="126"/>
      <c r="BE182" s="127"/>
      <c r="BF182" s="134"/>
      <c r="BG182" s="135"/>
      <c r="BH182" s="75" t="str">
        <f t="shared" ref="BH182" si="30">IF(AW182=0,"×","")</f>
        <v>×</v>
      </c>
      <c r="BI182" s="76"/>
    </row>
    <row r="183" spans="1:61" ht="15" hidden="1" customHeight="1" outlineLevel="1">
      <c r="A183" s="161"/>
      <c r="B183" s="60"/>
      <c r="C183" s="61"/>
      <c r="D183" s="61"/>
      <c r="E183" s="61"/>
      <c r="F183" s="61"/>
      <c r="G183" s="61"/>
      <c r="H183" s="61"/>
      <c r="I183" s="61"/>
      <c r="J183" s="61"/>
      <c r="K183" s="64"/>
      <c r="L183" s="64"/>
      <c r="M183" s="64"/>
      <c r="N183" s="64"/>
      <c r="O183" s="64"/>
      <c r="P183" s="64"/>
      <c r="Q183" s="64"/>
      <c r="R183" s="64"/>
      <c r="S183" s="65"/>
      <c r="T183" s="164"/>
      <c r="U183" s="165"/>
      <c r="V183" s="171"/>
      <c r="W183" s="172"/>
      <c r="X183" s="172"/>
      <c r="Y183" s="172"/>
      <c r="Z183" s="172"/>
      <c r="AA183" s="172"/>
      <c r="AB183" s="173"/>
      <c r="AC183" s="180"/>
      <c r="AD183" s="181"/>
      <c r="AE183" s="181"/>
      <c r="AF183" s="181"/>
      <c r="AG183" s="181"/>
      <c r="AH183" s="181"/>
      <c r="AI183" s="181"/>
      <c r="AJ183" s="181"/>
      <c r="AK183" s="181"/>
      <c r="AL183" s="181"/>
      <c r="AM183" s="181"/>
      <c r="AN183" s="181"/>
      <c r="AO183" s="181"/>
      <c r="AP183" s="181"/>
      <c r="AQ183" s="181"/>
      <c r="AR183" s="181"/>
      <c r="AS183" s="181"/>
      <c r="AT183" s="181"/>
      <c r="AU183" s="181"/>
      <c r="AV183" s="182"/>
      <c r="AW183" s="128"/>
      <c r="AX183" s="129"/>
      <c r="AY183" s="129"/>
      <c r="AZ183" s="129"/>
      <c r="BA183" s="129"/>
      <c r="BB183" s="129"/>
      <c r="BC183" s="129"/>
      <c r="BD183" s="129"/>
      <c r="BE183" s="130"/>
      <c r="BF183" s="136"/>
      <c r="BG183" s="137"/>
      <c r="BH183" s="77"/>
      <c r="BI183" s="78"/>
    </row>
    <row r="184" spans="1:61" ht="15" hidden="1" customHeight="1" outlineLevel="1">
      <c r="A184" s="161"/>
      <c r="B184" s="114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6"/>
      <c r="T184" s="164"/>
      <c r="U184" s="165"/>
      <c r="V184" s="171"/>
      <c r="W184" s="172"/>
      <c r="X184" s="172"/>
      <c r="Y184" s="172"/>
      <c r="Z184" s="172"/>
      <c r="AA184" s="172"/>
      <c r="AB184" s="173"/>
      <c r="AC184" s="180"/>
      <c r="AD184" s="181"/>
      <c r="AE184" s="181"/>
      <c r="AF184" s="181"/>
      <c r="AG184" s="181"/>
      <c r="AH184" s="181"/>
      <c r="AI184" s="181"/>
      <c r="AJ184" s="181"/>
      <c r="AK184" s="181"/>
      <c r="AL184" s="181"/>
      <c r="AM184" s="181"/>
      <c r="AN184" s="181"/>
      <c r="AO184" s="181"/>
      <c r="AP184" s="181"/>
      <c r="AQ184" s="181"/>
      <c r="AR184" s="181"/>
      <c r="AS184" s="181"/>
      <c r="AT184" s="181"/>
      <c r="AU184" s="181"/>
      <c r="AV184" s="182"/>
      <c r="AW184" s="128"/>
      <c r="AX184" s="129"/>
      <c r="AY184" s="129"/>
      <c r="AZ184" s="129"/>
      <c r="BA184" s="129"/>
      <c r="BB184" s="129"/>
      <c r="BC184" s="129"/>
      <c r="BD184" s="129"/>
      <c r="BE184" s="130"/>
      <c r="BF184" s="136"/>
      <c r="BG184" s="137"/>
      <c r="BH184" s="77"/>
      <c r="BI184" s="78"/>
    </row>
    <row r="185" spans="1:61" ht="14.25" hidden="1" customHeight="1" outlineLevel="1" thickBot="1">
      <c r="A185" s="161"/>
      <c r="B185" s="117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9"/>
      <c r="T185" s="166"/>
      <c r="U185" s="167"/>
      <c r="V185" s="174"/>
      <c r="W185" s="175"/>
      <c r="X185" s="175"/>
      <c r="Y185" s="175"/>
      <c r="Z185" s="175"/>
      <c r="AA185" s="175"/>
      <c r="AB185" s="176"/>
      <c r="AC185" s="183"/>
      <c r="AD185" s="184"/>
      <c r="AE185" s="184"/>
      <c r="AF185" s="184"/>
      <c r="AG185" s="184"/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  <c r="AT185" s="184"/>
      <c r="AU185" s="184"/>
      <c r="AV185" s="185"/>
      <c r="AW185" s="131"/>
      <c r="AX185" s="132"/>
      <c r="AY185" s="132"/>
      <c r="AZ185" s="132"/>
      <c r="BA185" s="132"/>
      <c r="BB185" s="132"/>
      <c r="BC185" s="132"/>
      <c r="BD185" s="132"/>
      <c r="BE185" s="133"/>
      <c r="BF185" s="138"/>
      <c r="BG185" s="139"/>
      <c r="BH185" s="79"/>
      <c r="BI185" s="80"/>
    </row>
    <row r="186" spans="1:61" ht="14.25" hidden="1" customHeight="1" outlineLevel="1">
      <c r="A186" s="161">
        <v>2</v>
      </c>
      <c r="B186" s="58"/>
      <c r="C186" s="59"/>
      <c r="D186" s="59"/>
      <c r="E186" s="59"/>
      <c r="F186" s="59"/>
      <c r="G186" s="59"/>
      <c r="H186" s="59"/>
      <c r="I186" s="59"/>
      <c r="J186" s="59"/>
      <c r="K186" s="62" t="s">
        <v>30</v>
      </c>
      <c r="L186" s="62"/>
      <c r="M186" s="62"/>
      <c r="N186" s="62"/>
      <c r="O186" s="62"/>
      <c r="P186" s="62"/>
      <c r="Q186" s="62"/>
      <c r="R186" s="62"/>
      <c r="S186" s="63"/>
      <c r="T186" s="162"/>
      <c r="U186" s="163"/>
      <c r="V186" s="168"/>
      <c r="W186" s="169"/>
      <c r="X186" s="169"/>
      <c r="Y186" s="169"/>
      <c r="Z186" s="169"/>
      <c r="AA186" s="169"/>
      <c r="AB186" s="170"/>
      <c r="AC186" s="177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8"/>
      <c r="AT186" s="178"/>
      <c r="AU186" s="178"/>
      <c r="AV186" s="179"/>
      <c r="AW186" s="125"/>
      <c r="AX186" s="126"/>
      <c r="AY186" s="126"/>
      <c r="AZ186" s="126"/>
      <c r="BA186" s="126"/>
      <c r="BB186" s="126"/>
      <c r="BC186" s="126"/>
      <c r="BD186" s="126"/>
      <c r="BE186" s="127"/>
      <c r="BF186" s="134"/>
      <c r="BG186" s="135"/>
      <c r="BH186" s="75" t="str">
        <f t="shared" ref="BH186" si="31">IF(AW186=0,"×","")</f>
        <v>×</v>
      </c>
      <c r="BI186" s="76"/>
    </row>
    <row r="187" spans="1:61" ht="15" hidden="1" customHeight="1" outlineLevel="1">
      <c r="A187" s="161"/>
      <c r="B187" s="60"/>
      <c r="C187" s="61"/>
      <c r="D187" s="61"/>
      <c r="E187" s="61"/>
      <c r="F187" s="61"/>
      <c r="G187" s="61"/>
      <c r="H187" s="61"/>
      <c r="I187" s="61"/>
      <c r="J187" s="61"/>
      <c r="K187" s="64"/>
      <c r="L187" s="64"/>
      <c r="M187" s="64"/>
      <c r="N187" s="64"/>
      <c r="O187" s="64"/>
      <c r="P187" s="64"/>
      <c r="Q187" s="64"/>
      <c r="R187" s="64"/>
      <c r="S187" s="65"/>
      <c r="T187" s="164"/>
      <c r="U187" s="165"/>
      <c r="V187" s="171"/>
      <c r="W187" s="172"/>
      <c r="X187" s="172"/>
      <c r="Y187" s="172"/>
      <c r="Z187" s="172"/>
      <c r="AA187" s="172"/>
      <c r="AB187" s="173"/>
      <c r="AC187" s="180"/>
      <c r="AD187" s="181"/>
      <c r="AE187" s="181"/>
      <c r="AF187" s="181"/>
      <c r="AG187" s="181"/>
      <c r="AH187" s="181"/>
      <c r="AI187" s="181"/>
      <c r="AJ187" s="181"/>
      <c r="AK187" s="181"/>
      <c r="AL187" s="181"/>
      <c r="AM187" s="181"/>
      <c r="AN187" s="181"/>
      <c r="AO187" s="181"/>
      <c r="AP187" s="181"/>
      <c r="AQ187" s="181"/>
      <c r="AR187" s="181"/>
      <c r="AS187" s="181"/>
      <c r="AT187" s="181"/>
      <c r="AU187" s="181"/>
      <c r="AV187" s="182"/>
      <c r="AW187" s="128"/>
      <c r="AX187" s="129"/>
      <c r="AY187" s="129"/>
      <c r="AZ187" s="129"/>
      <c r="BA187" s="129"/>
      <c r="BB187" s="129"/>
      <c r="BC187" s="129"/>
      <c r="BD187" s="129"/>
      <c r="BE187" s="130"/>
      <c r="BF187" s="136"/>
      <c r="BG187" s="137"/>
      <c r="BH187" s="77"/>
      <c r="BI187" s="78"/>
    </row>
    <row r="188" spans="1:61" ht="15" hidden="1" customHeight="1" outlineLevel="1">
      <c r="A188" s="161"/>
      <c r="B188" s="114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6"/>
      <c r="T188" s="164"/>
      <c r="U188" s="165"/>
      <c r="V188" s="171"/>
      <c r="W188" s="172"/>
      <c r="X188" s="172"/>
      <c r="Y188" s="172"/>
      <c r="Z188" s="172"/>
      <c r="AA188" s="172"/>
      <c r="AB188" s="173"/>
      <c r="AC188" s="180"/>
      <c r="AD188" s="181"/>
      <c r="AE188" s="181"/>
      <c r="AF188" s="181"/>
      <c r="AG188" s="181"/>
      <c r="AH188" s="181"/>
      <c r="AI188" s="181"/>
      <c r="AJ188" s="181"/>
      <c r="AK188" s="181"/>
      <c r="AL188" s="181"/>
      <c r="AM188" s="181"/>
      <c r="AN188" s="181"/>
      <c r="AO188" s="181"/>
      <c r="AP188" s="181"/>
      <c r="AQ188" s="181"/>
      <c r="AR188" s="181"/>
      <c r="AS188" s="181"/>
      <c r="AT188" s="181"/>
      <c r="AU188" s="181"/>
      <c r="AV188" s="182"/>
      <c r="AW188" s="128"/>
      <c r="AX188" s="129"/>
      <c r="AY188" s="129"/>
      <c r="AZ188" s="129"/>
      <c r="BA188" s="129"/>
      <c r="BB188" s="129"/>
      <c r="BC188" s="129"/>
      <c r="BD188" s="129"/>
      <c r="BE188" s="130"/>
      <c r="BF188" s="136"/>
      <c r="BG188" s="137"/>
      <c r="BH188" s="77"/>
      <c r="BI188" s="78"/>
    </row>
    <row r="189" spans="1:61" ht="14.25" hidden="1" customHeight="1" outlineLevel="1" thickBot="1">
      <c r="A189" s="161"/>
      <c r="B189" s="117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9"/>
      <c r="T189" s="166"/>
      <c r="U189" s="167"/>
      <c r="V189" s="174"/>
      <c r="W189" s="175"/>
      <c r="X189" s="175"/>
      <c r="Y189" s="175"/>
      <c r="Z189" s="175"/>
      <c r="AA189" s="175"/>
      <c r="AB189" s="176"/>
      <c r="AC189" s="183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5"/>
      <c r="AW189" s="131"/>
      <c r="AX189" s="132"/>
      <c r="AY189" s="132"/>
      <c r="AZ189" s="132"/>
      <c r="BA189" s="132"/>
      <c r="BB189" s="132"/>
      <c r="BC189" s="132"/>
      <c r="BD189" s="132"/>
      <c r="BE189" s="133"/>
      <c r="BF189" s="138"/>
      <c r="BG189" s="139"/>
      <c r="BH189" s="79"/>
      <c r="BI189" s="80"/>
    </row>
    <row r="190" spans="1:61" ht="14.25" hidden="1" customHeight="1" outlineLevel="1">
      <c r="A190" s="161">
        <v>3</v>
      </c>
      <c r="B190" s="58"/>
      <c r="C190" s="59"/>
      <c r="D190" s="59"/>
      <c r="E190" s="59"/>
      <c r="F190" s="59"/>
      <c r="G190" s="59"/>
      <c r="H190" s="59"/>
      <c r="I190" s="59"/>
      <c r="J190" s="59"/>
      <c r="K190" s="62" t="s">
        <v>30</v>
      </c>
      <c r="L190" s="62"/>
      <c r="M190" s="62"/>
      <c r="N190" s="62"/>
      <c r="O190" s="62"/>
      <c r="P190" s="62"/>
      <c r="Q190" s="62"/>
      <c r="R190" s="62"/>
      <c r="S190" s="63"/>
      <c r="T190" s="162"/>
      <c r="U190" s="163"/>
      <c r="V190" s="168"/>
      <c r="W190" s="169"/>
      <c r="X190" s="169"/>
      <c r="Y190" s="169"/>
      <c r="Z190" s="169"/>
      <c r="AA190" s="169"/>
      <c r="AB190" s="170"/>
      <c r="AC190" s="177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8"/>
      <c r="AT190" s="178"/>
      <c r="AU190" s="178"/>
      <c r="AV190" s="179"/>
      <c r="AW190" s="125"/>
      <c r="AX190" s="126"/>
      <c r="AY190" s="126"/>
      <c r="AZ190" s="126"/>
      <c r="BA190" s="126"/>
      <c r="BB190" s="126"/>
      <c r="BC190" s="126"/>
      <c r="BD190" s="126"/>
      <c r="BE190" s="127"/>
      <c r="BF190" s="134" t="s">
        <v>17</v>
      </c>
      <c r="BG190" s="135"/>
      <c r="BH190" s="75" t="str">
        <f t="shared" ref="BH190" si="32">IF(AW190=0,"×","")</f>
        <v>×</v>
      </c>
      <c r="BI190" s="76"/>
    </row>
    <row r="191" spans="1:61" ht="15" hidden="1" customHeight="1" outlineLevel="1">
      <c r="A191" s="161"/>
      <c r="B191" s="60"/>
      <c r="C191" s="61"/>
      <c r="D191" s="61"/>
      <c r="E191" s="61"/>
      <c r="F191" s="61"/>
      <c r="G191" s="61"/>
      <c r="H191" s="61"/>
      <c r="I191" s="61"/>
      <c r="J191" s="61"/>
      <c r="K191" s="64"/>
      <c r="L191" s="64"/>
      <c r="M191" s="64"/>
      <c r="N191" s="64"/>
      <c r="O191" s="64"/>
      <c r="P191" s="64"/>
      <c r="Q191" s="64"/>
      <c r="R191" s="64"/>
      <c r="S191" s="65"/>
      <c r="T191" s="164"/>
      <c r="U191" s="165"/>
      <c r="V191" s="171"/>
      <c r="W191" s="172"/>
      <c r="X191" s="172"/>
      <c r="Y191" s="172"/>
      <c r="Z191" s="172"/>
      <c r="AA191" s="172"/>
      <c r="AB191" s="173"/>
      <c r="AC191" s="180"/>
      <c r="AD191" s="181"/>
      <c r="AE191" s="181"/>
      <c r="AF191" s="181"/>
      <c r="AG191" s="181"/>
      <c r="AH191" s="181"/>
      <c r="AI191" s="181"/>
      <c r="AJ191" s="181"/>
      <c r="AK191" s="181"/>
      <c r="AL191" s="181"/>
      <c r="AM191" s="181"/>
      <c r="AN191" s="181"/>
      <c r="AO191" s="181"/>
      <c r="AP191" s="181"/>
      <c r="AQ191" s="181"/>
      <c r="AR191" s="181"/>
      <c r="AS191" s="181"/>
      <c r="AT191" s="181"/>
      <c r="AU191" s="181"/>
      <c r="AV191" s="182"/>
      <c r="AW191" s="128"/>
      <c r="AX191" s="129"/>
      <c r="AY191" s="129"/>
      <c r="AZ191" s="129"/>
      <c r="BA191" s="129"/>
      <c r="BB191" s="129"/>
      <c r="BC191" s="129"/>
      <c r="BD191" s="129"/>
      <c r="BE191" s="130"/>
      <c r="BF191" s="136"/>
      <c r="BG191" s="137"/>
      <c r="BH191" s="77"/>
      <c r="BI191" s="78"/>
    </row>
    <row r="192" spans="1:61" ht="15" hidden="1" customHeight="1" outlineLevel="1">
      <c r="A192" s="161"/>
      <c r="B192" s="114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6"/>
      <c r="T192" s="164"/>
      <c r="U192" s="165"/>
      <c r="V192" s="171"/>
      <c r="W192" s="172"/>
      <c r="X192" s="172"/>
      <c r="Y192" s="172"/>
      <c r="Z192" s="172"/>
      <c r="AA192" s="172"/>
      <c r="AB192" s="173"/>
      <c r="AC192" s="180"/>
      <c r="AD192" s="181"/>
      <c r="AE192" s="181"/>
      <c r="AF192" s="181"/>
      <c r="AG192" s="181"/>
      <c r="AH192" s="181"/>
      <c r="AI192" s="181"/>
      <c r="AJ192" s="181"/>
      <c r="AK192" s="181"/>
      <c r="AL192" s="181"/>
      <c r="AM192" s="181"/>
      <c r="AN192" s="181"/>
      <c r="AO192" s="181"/>
      <c r="AP192" s="181"/>
      <c r="AQ192" s="181"/>
      <c r="AR192" s="181"/>
      <c r="AS192" s="181"/>
      <c r="AT192" s="181"/>
      <c r="AU192" s="181"/>
      <c r="AV192" s="182"/>
      <c r="AW192" s="128"/>
      <c r="AX192" s="129"/>
      <c r="AY192" s="129"/>
      <c r="AZ192" s="129"/>
      <c r="BA192" s="129"/>
      <c r="BB192" s="129"/>
      <c r="BC192" s="129"/>
      <c r="BD192" s="129"/>
      <c r="BE192" s="130"/>
      <c r="BF192" s="136"/>
      <c r="BG192" s="137"/>
      <c r="BH192" s="77"/>
      <c r="BI192" s="78"/>
    </row>
    <row r="193" spans="1:61" ht="14.25" hidden="1" customHeight="1" outlineLevel="1" thickBot="1">
      <c r="A193" s="161"/>
      <c r="B193" s="117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9"/>
      <c r="T193" s="166"/>
      <c r="U193" s="167"/>
      <c r="V193" s="174"/>
      <c r="W193" s="175"/>
      <c r="X193" s="175"/>
      <c r="Y193" s="175"/>
      <c r="Z193" s="175"/>
      <c r="AA193" s="175"/>
      <c r="AB193" s="176"/>
      <c r="AC193" s="183"/>
      <c r="AD193" s="184"/>
      <c r="AE193" s="184"/>
      <c r="AF193" s="184"/>
      <c r="AG193" s="184"/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5"/>
      <c r="AW193" s="131"/>
      <c r="AX193" s="132"/>
      <c r="AY193" s="132"/>
      <c r="AZ193" s="132"/>
      <c r="BA193" s="132"/>
      <c r="BB193" s="132"/>
      <c r="BC193" s="132"/>
      <c r="BD193" s="132"/>
      <c r="BE193" s="133"/>
      <c r="BF193" s="138"/>
      <c r="BG193" s="139"/>
      <c r="BH193" s="79"/>
      <c r="BI193" s="80"/>
    </row>
    <row r="194" spans="1:61" ht="14.25" hidden="1" customHeight="1" outlineLevel="1">
      <c r="A194" s="161">
        <v>4</v>
      </c>
      <c r="B194" s="58"/>
      <c r="C194" s="59"/>
      <c r="D194" s="59"/>
      <c r="E194" s="59"/>
      <c r="F194" s="59"/>
      <c r="G194" s="59"/>
      <c r="H194" s="59"/>
      <c r="I194" s="59"/>
      <c r="J194" s="59"/>
      <c r="K194" s="62" t="s">
        <v>30</v>
      </c>
      <c r="L194" s="62"/>
      <c r="M194" s="62"/>
      <c r="N194" s="62"/>
      <c r="O194" s="62"/>
      <c r="P194" s="62"/>
      <c r="Q194" s="62"/>
      <c r="R194" s="62"/>
      <c r="S194" s="63"/>
      <c r="T194" s="162"/>
      <c r="U194" s="163"/>
      <c r="V194" s="168"/>
      <c r="W194" s="169"/>
      <c r="X194" s="169"/>
      <c r="Y194" s="169"/>
      <c r="Z194" s="169"/>
      <c r="AA194" s="169"/>
      <c r="AB194" s="170"/>
      <c r="AC194" s="177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78"/>
      <c r="AT194" s="178"/>
      <c r="AU194" s="178"/>
      <c r="AV194" s="179"/>
      <c r="AW194" s="125"/>
      <c r="AX194" s="126"/>
      <c r="AY194" s="126"/>
      <c r="AZ194" s="126"/>
      <c r="BA194" s="126"/>
      <c r="BB194" s="126"/>
      <c r="BC194" s="126"/>
      <c r="BD194" s="126"/>
      <c r="BE194" s="127"/>
      <c r="BF194" s="134" t="s">
        <v>17</v>
      </c>
      <c r="BG194" s="135"/>
      <c r="BH194" s="75" t="str">
        <f t="shared" ref="BH194" si="33">IF(AW194=0,"×","")</f>
        <v>×</v>
      </c>
      <c r="BI194" s="76"/>
    </row>
    <row r="195" spans="1:61" ht="15" hidden="1" customHeight="1" outlineLevel="1">
      <c r="A195" s="161"/>
      <c r="B195" s="60"/>
      <c r="C195" s="61"/>
      <c r="D195" s="61"/>
      <c r="E195" s="61"/>
      <c r="F195" s="61"/>
      <c r="G195" s="61"/>
      <c r="H195" s="61"/>
      <c r="I195" s="61"/>
      <c r="J195" s="61"/>
      <c r="K195" s="64"/>
      <c r="L195" s="64"/>
      <c r="M195" s="64"/>
      <c r="N195" s="64"/>
      <c r="O195" s="64"/>
      <c r="P195" s="64"/>
      <c r="Q195" s="64"/>
      <c r="R195" s="64"/>
      <c r="S195" s="65"/>
      <c r="T195" s="164"/>
      <c r="U195" s="165"/>
      <c r="V195" s="171"/>
      <c r="W195" s="172"/>
      <c r="X195" s="172"/>
      <c r="Y195" s="172"/>
      <c r="Z195" s="172"/>
      <c r="AA195" s="172"/>
      <c r="AB195" s="173"/>
      <c r="AC195" s="180"/>
      <c r="AD195" s="181"/>
      <c r="AE195" s="181"/>
      <c r="AF195" s="181"/>
      <c r="AG195" s="181"/>
      <c r="AH195" s="181"/>
      <c r="AI195" s="181"/>
      <c r="AJ195" s="181"/>
      <c r="AK195" s="181"/>
      <c r="AL195" s="181"/>
      <c r="AM195" s="181"/>
      <c r="AN195" s="181"/>
      <c r="AO195" s="181"/>
      <c r="AP195" s="181"/>
      <c r="AQ195" s="181"/>
      <c r="AR195" s="181"/>
      <c r="AS195" s="181"/>
      <c r="AT195" s="181"/>
      <c r="AU195" s="181"/>
      <c r="AV195" s="182"/>
      <c r="AW195" s="128"/>
      <c r="AX195" s="129"/>
      <c r="AY195" s="129"/>
      <c r="AZ195" s="129"/>
      <c r="BA195" s="129"/>
      <c r="BB195" s="129"/>
      <c r="BC195" s="129"/>
      <c r="BD195" s="129"/>
      <c r="BE195" s="130"/>
      <c r="BF195" s="136"/>
      <c r="BG195" s="137"/>
      <c r="BH195" s="77"/>
      <c r="BI195" s="78"/>
    </row>
    <row r="196" spans="1:61" ht="15" hidden="1" customHeight="1" outlineLevel="1">
      <c r="A196" s="161"/>
      <c r="B196" s="114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6"/>
      <c r="T196" s="164"/>
      <c r="U196" s="165"/>
      <c r="V196" s="171"/>
      <c r="W196" s="172"/>
      <c r="X196" s="172"/>
      <c r="Y196" s="172"/>
      <c r="Z196" s="172"/>
      <c r="AA196" s="172"/>
      <c r="AB196" s="173"/>
      <c r="AC196" s="180"/>
      <c r="AD196" s="181"/>
      <c r="AE196" s="181"/>
      <c r="AF196" s="181"/>
      <c r="AG196" s="181"/>
      <c r="AH196" s="181"/>
      <c r="AI196" s="181"/>
      <c r="AJ196" s="181"/>
      <c r="AK196" s="181"/>
      <c r="AL196" s="181"/>
      <c r="AM196" s="181"/>
      <c r="AN196" s="181"/>
      <c r="AO196" s="181"/>
      <c r="AP196" s="181"/>
      <c r="AQ196" s="181"/>
      <c r="AR196" s="181"/>
      <c r="AS196" s="181"/>
      <c r="AT196" s="181"/>
      <c r="AU196" s="181"/>
      <c r="AV196" s="182"/>
      <c r="AW196" s="128"/>
      <c r="AX196" s="129"/>
      <c r="AY196" s="129"/>
      <c r="AZ196" s="129"/>
      <c r="BA196" s="129"/>
      <c r="BB196" s="129"/>
      <c r="BC196" s="129"/>
      <c r="BD196" s="129"/>
      <c r="BE196" s="130"/>
      <c r="BF196" s="136"/>
      <c r="BG196" s="137"/>
      <c r="BH196" s="77"/>
      <c r="BI196" s="78"/>
    </row>
    <row r="197" spans="1:61" ht="14.25" hidden="1" customHeight="1" outlineLevel="1" thickBot="1">
      <c r="A197" s="161"/>
      <c r="B197" s="117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9"/>
      <c r="T197" s="166"/>
      <c r="U197" s="167"/>
      <c r="V197" s="174"/>
      <c r="W197" s="175"/>
      <c r="X197" s="175"/>
      <c r="Y197" s="175"/>
      <c r="Z197" s="175"/>
      <c r="AA197" s="175"/>
      <c r="AB197" s="176"/>
      <c r="AC197" s="183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5"/>
      <c r="AW197" s="131"/>
      <c r="AX197" s="132"/>
      <c r="AY197" s="132"/>
      <c r="AZ197" s="132"/>
      <c r="BA197" s="132"/>
      <c r="BB197" s="132"/>
      <c r="BC197" s="132"/>
      <c r="BD197" s="132"/>
      <c r="BE197" s="133"/>
      <c r="BF197" s="138"/>
      <c r="BG197" s="139"/>
      <c r="BH197" s="79"/>
      <c r="BI197" s="80"/>
    </row>
    <row r="198" spans="1:61" ht="14.25" hidden="1" customHeight="1" outlineLevel="1">
      <c r="A198" s="161">
        <v>5</v>
      </c>
      <c r="B198" s="58"/>
      <c r="C198" s="59"/>
      <c r="D198" s="59"/>
      <c r="E198" s="59"/>
      <c r="F198" s="59"/>
      <c r="G198" s="59"/>
      <c r="H198" s="59"/>
      <c r="I198" s="59"/>
      <c r="J198" s="59"/>
      <c r="K198" s="62" t="s">
        <v>30</v>
      </c>
      <c r="L198" s="62"/>
      <c r="M198" s="62"/>
      <c r="N198" s="62"/>
      <c r="O198" s="62"/>
      <c r="P198" s="62"/>
      <c r="Q198" s="62"/>
      <c r="R198" s="62"/>
      <c r="S198" s="63"/>
      <c r="T198" s="162"/>
      <c r="U198" s="163"/>
      <c r="V198" s="168"/>
      <c r="W198" s="169"/>
      <c r="X198" s="169"/>
      <c r="Y198" s="169"/>
      <c r="Z198" s="169"/>
      <c r="AA198" s="169"/>
      <c r="AB198" s="170"/>
      <c r="AC198" s="177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  <c r="AR198" s="178"/>
      <c r="AS198" s="178"/>
      <c r="AT198" s="178"/>
      <c r="AU198" s="178"/>
      <c r="AV198" s="179"/>
      <c r="AW198" s="125"/>
      <c r="AX198" s="126"/>
      <c r="AY198" s="126"/>
      <c r="AZ198" s="126"/>
      <c r="BA198" s="126"/>
      <c r="BB198" s="126"/>
      <c r="BC198" s="126"/>
      <c r="BD198" s="126"/>
      <c r="BE198" s="127"/>
      <c r="BF198" s="134" t="s">
        <v>17</v>
      </c>
      <c r="BG198" s="135"/>
      <c r="BH198" s="75" t="str">
        <f t="shared" ref="BH198" si="34">IF(AW198=0,"×","")</f>
        <v>×</v>
      </c>
      <c r="BI198" s="76"/>
    </row>
    <row r="199" spans="1:61" ht="15" hidden="1" customHeight="1" outlineLevel="1">
      <c r="A199" s="161"/>
      <c r="B199" s="60"/>
      <c r="C199" s="61"/>
      <c r="D199" s="61"/>
      <c r="E199" s="61"/>
      <c r="F199" s="61"/>
      <c r="G199" s="61"/>
      <c r="H199" s="61"/>
      <c r="I199" s="61"/>
      <c r="J199" s="61"/>
      <c r="K199" s="64"/>
      <c r="L199" s="64"/>
      <c r="M199" s="64"/>
      <c r="N199" s="64"/>
      <c r="O199" s="64"/>
      <c r="P199" s="64"/>
      <c r="Q199" s="64"/>
      <c r="R199" s="64"/>
      <c r="S199" s="65"/>
      <c r="T199" s="164"/>
      <c r="U199" s="165"/>
      <c r="V199" s="171"/>
      <c r="W199" s="172"/>
      <c r="X199" s="172"/>
      <c r="Y199" s="172"/>
      <c r="Z199" s="172"/>
      <c r="AA199" s="172"/>
      <c r="AB199" s="173"/>
      <c r="AC199" s="180"/>
      <c r="AD199" s="181"/>
      <c r="AE199" s="181"/>
      <c r="AF199" s="181"/>
      <c r="AG199" s="181"/>
      <c r="AH199" s="181"/>
      <c r="AI199" s="181"/>
      <c r="AJ199" s="181"/>
      <c r="AK199" s="181"/>
      <c r="AL199" s="181"/>
      <c r="AM199" s="181"/>
      <c r="AN199" s="181"/>
      <c r="AO199" s="181"/>
      <c r="AP199" s="181"/>
      <c r="AQ199" s="181"/>
      <c r="AR199" s="181"/>
      <c r="AS199" s="181"/>
      <c r="AT199" s="181"/>
      <c r="AU199" s="181"/>
      <c r="AV199" s="182"/>
      <c r="AW199" s="128"/>
      <c r="AX199" s="129"/>
      <c r="AY199" s="129"/>
      <c r="AZ199" s="129"/>
      <c r="BA199" s="129"/>
      <c r="BB199" s="129"/>
      <c r="BC199" s="129"/>
      <c r="BD199" s="129"/>
      <c r="BE199" s="130"/>
      <c r="BF199" s="136"/>
      <c r="BG199" s="137"/>
      <c r="BH199" s="77"/>
      <c r="BI199" s="78"/>
    </row>
    <row r="200" spans="1:61" ht="15" hidden="1" customHeight="1" outlineLevel="1">
      <c r="A200" s="161"/>
      <c r="B200" s="114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6"/>
      <c r="T200" s="164"/>
      <c r="U200" s="165"/>
      <c r="V200" s="171"/>
      <c r="W200" s="172"/>
      <c r="X200" s="172"/>
      <c r="Y200" s="172"/>
      <c r="Z200" s="172"/>
      <c r="AA200" s="172"/>
      <c r="AB200" s="173"/>
      <c r="AC200" s="180"/>
      <c r="AD200" s="181"/>
      <c r="AE200" s="181"/>
      <c r="AF200" s="181"/>
      <c r="AG200" s="181"/>
      <c r="AH200" s="181"/>
      <c r="AI200" s="181"/>
      <c r="AJ200" s="181"/>
      <c r="AK200" s="181"/>
      <c r="AL200" s="181"/>
      <c r="AM200" s="181"/>
      <c r="AN200" s="181"/>
      <c r="AO200" s="181"/>
      <c r="AP200" s="181"/>
      <c r="AQ200" s="181"/>
      <c r="AR200" s="181"/>
      <c r="AS200" s="181"/>
      <c r="AT200" s="181"/>
      <c r="AU200" s="181"/>
      <c r="AV200" s="182"/>
      <c r="AW200" s="128"/>
      <c r="AX200" s="129"/>
      <c r="AY200" s="129"/>
      <c r="AZ200" s="129"/>
      <c r="BA200" s="129"/>
      <c r="BB200" s="129"/>
      <c r="BC200" s="129"/>
      <c r="BD200" s="129"/>
      <c r="BE200" s="130"/>
      <c r="BF200" s="136"/>
      <c r="BG200" s="137"/>
      <c r="BH200" s="77"/>
      <c r="BI200" s="78"/>
    </row>
    <row r="201" spans="1:61" ht="14.25" hidden="1" customHeight="1" outlineLevel="1" thickBot="1">
      <c r="A201" s="161"/>
      <c r="B201" s="117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9"/>
      <c r="T201" s="166"/>
      <c r="U201" s="167"/>
      <c r="V201" s="174"/>
      <c r="W201" s="175"/>
      <c r="X201" s="175"/>
      <c r="Y201" s="175"/>
      <c r="Z201" s="175"/>
      <c r="AA201" s="175"/>
      <c r="AB201" s="176"/>
      <c r="AC201" s="183"/>
      <c r="AD201" s="184"/>
      <c r="AE201" s="184"/>
      <c r="AF201" s="184"/>
      <c r="AG201" s="184"/>
      <c r="AH201" s="184"/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4"/>
      <c r="AU201" s="184"/>
      <c r="AV201" s="185"/>
      <c r="AW201" s="131"/>
      <c r="AX201" s="132"/>
      <c r="AY201" s="132"/>
      <c r="AZ201" s="132"/>
      <c r="BA201" s="132"/>
      <c r="BB201" s="132"/>
      <c r="BC201" s="132"/>
      <c r="BD201" s="132"/>
      <c r="BE201" s="133"/>
      <c r="BF201" s="138"/>
      <c r="BG201" s="139"/>
      <c r="BH201" s="79"/>
      <c r="BI201" s="80"/>
    </row>
    <row r="202" spans="1:61" ht="14.25" hidden="1" customHeight="1" outlineLevel="1">
      <c r="A202" s="161">
        <v>6</v>
      </c>
      <c r="B202" s="58"/>
      <c r="C202" s="59"/>
      <c r="D202" s="59"/>
      <c r="E202" s="59"/>
      <c r="F202" s="59"/>
      <c r="G202" s="59"/>
      <c r="H202" s="59"/>
      <c r="I202" s="59"/>
      <c r="J202" s="59"/>
      <c r="K202" s="62" t="s">
        <v>30</v>
      </c>
      <c r="L202" s="62"/>
      <c r="M202" s="62"/>
      <c r="N202" s="62"/>
      <c r="O202" s="62"/>
      <c r="P202" s="62"/>
      <c r="Q202" s="62"/>
      <c r="R202" s="62"/>
      <c r="S202" s="63"/>
      <c r="T202" s="162"/>
      <c r="U202" s="163"/>
      <c r="V202" s="168"/>
      <c r="W202" s="169"/>
      <c r="X202" s="169"/>
      <c r="Y202" s="169"/>
      <c r="Z202" s="169"/>
      <c r="AA202" s="169"/>
      <c r="AB202" s="170"/>
      <c r="AC202" s="177"/>
      <c r="AD202" s="178"/>
      <c r="AE202" s="178"/>
      <c r="AF202" s="178"/>
      <c r="AG202" s="178"/>
      <c r="AH202" s="178"/>
      <c r="AI202" s="178"/>
      <c r="AJ202" s="178"/>
      <c r="AK202" s="178"/>
      <c r="AL202" s="178"/>
      <c r="AM202" s="178"/>
      <c r="AN202" s="178"/>
      <c r="AO202" s="178"/>
      <c r="AP202" s="178"/>
      <c r="AQ202" s="178"/>
      <c r="AR202" s="178"/>
      <c r="AS202" s="178"/>
      <c r="AT202" s="178"/>
      <c r="AU202" s="178"/>
      <c r="AV202" s="179"/>
      <c r="AW202" s="125"/>
      <c r="AX202" s="126"/>
      <c r="AY202" s="126"/>
      <c r="AZ202" s="126"/>
      <c r="BA202" s="126"/>
      <c r="BB202" s="126"/>
      <c r="BC202" s="126"/>
      <c r="BD202" s="126"/>
      <c r="BE202" s="127"/>
      <c r="BF202" s="134" t="s">
        <v>17</v>
      </c>
      <c r="BG202" s="135"/>
      <c r="BH202" s="75" t="str">
        <f t="shared" ref="BH202" si="35">IF(AW202=0,"×","")</f>
        <v>×</v>
      </c>
      <c r="BI202" s="76"/>
    </row>
    <row r="203" spans="1:61" ht="15" hidden="1" customHeight="1" outlineLevel="1">
      <c r="A203" s="161"/>
      <c r="B203" s="60"/>
      <c r="C203" s="61"/>
      <c r="D203" s="61"/>
      <c r="E203" s="61"/>
      <c r="F203" s="61"/>
      <c r="G203" s="61"/>
      <c r="H203" s="61"/>
      <c r="I203" s="61"/>
      <c r="J203" s="61"/>
      <c r="K203" s="64"/>
      <c r="L203" s="64"/>
      <c r="M203" s="64"/>
      <c r="N203" s="64"/>
      <c r="O203" s="64"/>
      <c r="P203" s="64"/>
      <c r="Q203" s="64"/>
      <c r="R203" s="64"/>
      <c r="S203" s="65"/>
      <c r="T203" s="164"/>
      <c r="U203" s="165"/>
      <c r="V203" s="171"/>
      <c r="W203" s="172"/>
      <c r="X203" s="172"/>
      <c r="Y203" s="172"/>
      <c r="Z203" s="172"/>
      <c r="AA203" s="172"/>
      <c r="AB203" s="173"/>
      <c r="AC203" s="180"/>
      <c r="AD203" s="181"/>
      <c r="AE203" s="181"/>
      <c r="AF203" s="181"/>
      <c r="AG203" s="181"/>
      <c r="AH203" s="181"/>
      <c r="AI203" s="181"/>
      <c r="AJ203" s="181"/>
      <c r="AK203" s="181"/>
      <c r="AL203" s="181"/>
      <c r="AM203" s="181"/>
      <c r="AN203" s="181"/>
      <c r="AO203" s="181"/>
      <c r="AP203" s="181"/>
      <c r="AQ203" s="181"/>
      <c r="AR203" s="181"/>
      <c r="AS203" s="181"/>
      <c r="AT203" s="181"/>
      <c r="AU203" s="181"/>
      <c r="AV203" s="182"/>
      <c r="AW203" s="128"/>
      <c r="AX203" s="129"/>
      <c r="AY203" s="129"/>
      <c r="AZ203" s="129"/>
      <c r="BA203" s="129"/>
      <c r="BB203" s="129"/>
      <c r="BC203" s="129"/>
      <c r="BD203" s="129"/>
      <c r="BE203" s="130"/>
      <c r="BF203" s="136"/>
      <c r="BG203" s="137"/>
      <c r="BH203" s="77"/>
      <c r="BI203" s="78"/>
    </row>
    <row r="204" spans="1:61" ht="15" hidden="1" customHeight="1" outlineLevel="1">
      <c r="A204" s="161"/>
      <c r="B204" s="114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6"/>
      <c r="T204" s="164"/>
      <c r="U204" s="165"/>
      <c r="V204" s="171"/>
      <c r="W204" s="172"/>
      <c r="X204" s="172"/>
      <c r="Y204" s="172"/>
      <c r="Z204" s="172"/>
      <c r="AA204" s="172"/>
      <c r="AB204" s="173"/>
      <c r="AC204" s="180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181"/>
      <c r="AT204" s="181"/>
      <c r="AU204" s="181"/>
      <c r="AV204" s="182"/>
      <c r="AW204" s="128"/>
      <c r="AX204" s="129"/>
      <c r="AY204" s="129"/>
      <c r="AZ204" s="129"/>
      <c r="BA204" s="129"/>
      <c r="BB204" s="129"/>
      <c r="BC204" s="129"/>
      <c r="BD204" s="129"/>
      <c r="BE204" s="130"/>
      <c r="BF204" s="136"/>
      <c r="BG204" s="137"/>
      <c r="BH204" s="77"/>
      <c r="BI204" s="78"/>
    </row>
    <row r="205" spans="1:61" ht="14.25" hidden="1" customHeight="1" outlineLevel="1" thickBot="1">
      <c r="A205" s="161"/>
      <c r="B205" s="117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9"/>
      <c r="T205" s="166"/>
      <c r="U205" s="167"/>
      <c r="V205" s="174"/>
      <c r="W205" s="175"/>
      <c r="X205" s="175"/>
      <c r="Y205" s="175"/>
      <c r="Z205" s="175"/>
      <c r="AA205" s="175"/>
      <c r="AB205" s="176"/>
      <c r="AC205" s="183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5"/>
      <c r="AW205" s="131"/>
      <c r="AX205" s="132"/>
      <c r="AY205" s="132"/>
      <c r="AZ205" s="132"/>
      <c r="BA205" s="132"/>
      <c r="BB205" s="132"/>
      <c r="BC205" s="132"/>
      <c r="BD205" s="132"/>
      <c r="BE205" s="133"/>
      <c r="BF205" s="138"/>
      <c r="BG205" s="139"/>
      <c r="BH205" s="79"/>
      <c r="BI205" s="80"/>
    </row>
    <row r="206" spans="1:61" ht="14.25" hidden="1" customHeight="1" outlineLevel="1">
      <c r="A206" s="161">
        <v>7</v>
      </c>
      <c r="B206" s="58"/>
      <c r="C206" s="59"/>
      <c r="D206" s="59"/>
      <c r="E206" s="59"/>
      <c r="F206" s="59"/>
      <c r="G206" s="59"/>
      <c r="H206" s="59"/>
      <c r="I206" s="59"/>
      <c r="J206" s="59"/>
      <c r="K206" s="62" t="s">
        <v>30</v>
      </c>
      <c r="L206" s="62"/>
      <c r="M206" s="62"/>
      <c r="N206" s="62"/>
      <c r="O206" s="62"/>
      <c r="P206" s="62"/>
      <c r="Q206" s="62"/>
      <c r="R206" s="62"/>
      <c r="S206" s="63"/>
      <c r="T206" s="162"/>
      <c r="U206" s="163"/>
      <c r="V206" s="168"/>
      <c r="W206" s="169"/>
      <c r="X206" s="169"/>
      <c r="Y206" s="169"/>
      <c r="Z206" s="169"/>
      <c r="AA206" s="169"/>
      <c r="AB206" s="170"/>
      <c r="AC206" s="177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O206" s="178"/>
      <c r="AP206" s="178"/>
      <c r="AQ206" s="178"/>
      <c r="AR206" s="178"/>
      <c r="AS206" s="178"/>
      <c r="AT206" s="178"/>
      <c r="AU206" s="178"/>
      <c r="AV206" s="179"/>
      <c r="AW206" s="125"/>
      <c r="AX206" s="126"/>
      <c r="AY206" s="126"/>
      <c r="AZ206" s="126"/>
      <c r="BA206" s="126"/>
      <c r="BB206" s="126"/>
      <c r="BC206" s="126"/>
      <c r="BD206" s="126"/>
      <c r="BE206" s="127"/>
      <c r="BF206" s="134" t="s">
        <v>17</v>
      </c>
      <c r="BG206" s="135"/>
      <c r="BH206" s="75" t="str">
        <f t="shared" ref="BH206" si="36">IF(AW206=0,"×","")</f>
        <v>×</v>
      </c>
      <c r="BI206" s="76"/>
    </row>
    <row r="207" spans="1:61" ht="15" hidden="1" customHeight="1" outlineLevel="1">
      <c r="A207" s="161"/>
      <c r="B207" s="60"/>
      <c r="C207" s="61"/>
      <c r="D207" s="61"/>
      <c r="E207" s="61"/>
      <c r="F207" s="61"/>
      <c r="G207" s="61"/>
      <c r="H207" s="61"/>
      <c r="I207" s="61"/>
      <c r="J207" s="61"/>
      <c r="K207" s="64"/>
      <c r="L207" s="64"/>
      <c r="M207" s="64"/>
      <c r="N207" s="64"/>
      <c r="O207" s="64"/>
      <c r="P207" s="64"/>
      <c r="Q207" s="64"/>
      <c r="R207" s="64"/>
      <c r="S207" s="65"/>
      <c r="T207" s="164"/>
      <c r="U207" s="165"/>
      <c r="V207" s="171"/>
      <c r="W207" s="172"/>
      <c r="X207" s="172"/>
      <c r="Y207" s="172"/>
      <c r="Z207" s="172"/>
      <c r="AA207" s="172"/>
      <c r="AB207" s="173"/>
      <c r="AC207" s="180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1"/>
      <c r="AV207" s="182"/>
      <c r="AW207" s="128"/>
      <c r="AX207" s="129"/>
      <c r="AY207" s="129"/>
      <c r="AZ207" s="129"/>
      <c r="BA207" s="129"/>
      <c r="BB207" s="129"/>
      <c r="BC207" s="129"/>
      <c r="BD207" s="129"/>
      <c r="BE207" s="130"/>
      <c r="BF207" s="136"/>
      <c r="BG207" s="137"/>
      <c r="BH207" s="77"/>
      <c r="BI207" s="78"/>
    </row>
    <row r="208" spans="1:61" ht="15" hidden="1" customHeight="1" outlineLevel="1">
      <c r="A208" s="161"/>
      <c r="B208" s="114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6"/>
      <c r="T208" s="164"/>
      <c r="U208" s="165"/>
      <c r="V208" s="171"/>
      <c r="W208" s="172"/>
      <c r="X208" s="172"/>
      <c r="Y208" s="172"/>
      <c r="Z208" s="172"/>
      <c r="AA208" s="172"/>
      <c r="AB208" s="173"/>
      <c r="AC208" s="180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  <c r="AN208" s="181"/>
      <c r="AO208" s="181"/>
      <c r="AP208" s="181"/>
      <c r="AQ208" s="181"/>
      <c r="AR208" s="181"/>
      <c r="AS208" s="181"/>
      <c r="AT208" s="181"/>
      <c r="AU208" s="181"/>
      <c r="AV208" s="182"/>
      <c r="AW208" s="128"/>
      <c r="AX208" s="129"/>
      <c r="AY208" s="129"/>
      <c r="AZ208" s="129"/>
      <c r="BA208" s="129"/>
      <c r="BB208" s="129"/>
      <c r="BC208" s="129"/>
      <c r="BD208" s="129"/>
      <c r="BE208" s="130"/>
      <c r="BF208" s="136"/>
      <c r="BG208" s="137"/>
      <c r="BH208" s="77"/>
      <c r="BI208" s="78"/>
    </row>
    <row r="209" spans="1:61" ht="14.25" hidden="1" customHeight="1" outlineLevel="1" thickBot="1">
      <c r="A209" s="161"/>
      <c r="B209" s="117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9"/>
      <c r="T209" s="166"/>
      <c r="U209" s="167"/>
      <c r="V209" s="174"/>
      <c r="W209" s="175"/>
      <c r="X209" s="175"/>
      <c r="Y209" s="175"/>
      <c r="Z209" s="175"/>
      <c r="AA209" s="175"/>
      <c r="AB209" s="176"/>
      <c r="AC209" s="183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5"/>
      <c r="AW209" s="131"/>
      <c r="AX209" s="132"/>
      <c r="AY209" s="132"/>
      <c r="AZ209" s="132"/>
      <c r="BA209" s="132"/>
      <c r="BB209" s="132"/>
      <c r="BC209" s="132"/>
      <c r="BD209" s="132"/>
      <c r="BE209" s="133"/>
      <c r="BF209" s="138"/>
      <c r="BG209" s="139"/>
      <c r="BH209" s="79"/>
      <c r="BI209" s="80"/>
    </row>
    <row r="210" spans="1:61" ht="14.25" hidden="1" customHeight="1" outlineLevel="1">
      <c r="A210" s="161">
        <v>8</v>
      </c>
      <c r="B210" s="58"/>
      <c r="C210" s="59"/>
      <c r="D210" s="59"/>
      <c r="E210" s="59"/>
      <c r="F210" s="59"/>
      <c r="G210" s="59"/>
      <c r="H210" s="59"/>
      <c r="I210" s="59"/>
      <c r="J210" s="59"/>
      <c r="K210" s="62" t="s">
        <v>30</v>
      </c>
      <c r="L210" s="62"/>
      <c r="M210" s="62"/>
      <c r="N210" s="62"/>
      <c r="O210" s="62"/>
      <c r="P210" s="62"/>
      <c r="Q210" s="62"/>
      <c r="R210" s="62"/>
      <c r="S210" s="63"/>
      <c r="T210" s="162"/>
      <c r="U210" s="163"/>
      <c r="V210" s="168"/>
      <c r="W210" s="169"/>
      <c r="X210" s="169"/>
      <c r="Y210" s="169"/>
      <c r="Z210" s="169"/>
      <c r="AA210" s="169"/>
      <c r="AB210" s="170"/>
      <c r="AC210" s="177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  <c r="AR210" s="178"/>
      <c r="AS210" s="178"/>
      <c r="AT210" s="178"/>
      <c r="AU210" s="178"/>
      <c r="AV210" s="179"/>
      <c r="AW210" s="125"/>
      <c r="AX210" s="126"/>
      <c r="AY210" s="126"/>
      <c r="AZ210" s="126"/>
      <c r="BA210" s="126"/>
      <c r="BB210" s="126"/>
      <c r="BC210" s="126"/>
      <c r="BD210" s="126"/>
      <c r="BE210" s="127"/>
      <c r="BF210" s="134" t="s">
        <v>17</v>
      </c>
      <c r="BG210" s="135"/>
      <c r="BH210" s="75" t="str">
        <f t="shared" ref="BH210" si="37">IF(AW210=0,"×","")</f>
        <v>×</v>
      </c>
      <c r="BI210" s="76"/>
    </row>
    <row r="211" spans="1:61" ht="15" hidden="1" customHeight="1" outlineLevel="1">
      <c r="A211" s="161"/>
      <c r="B211" s="60"/>
      <c r="C211" s="61"/>
      <c r="D211" s="61"/>
      <c r="E211" s="61"/>
      <c r="F211" s="61"/>
      <c r="G211" s="61"/>
      <c r="H211" s="61"/>
      <c r="I211" s="61"/>
      <c r="J211" s="61"/>
      <c r="K211" s="64"/>
      <c r="L211" s="64"/>
      <c r="M211" s="64"/>
      <c r="N211" s="64"/>
      <c r="O211" s="64"/>
      <c r="P211" s="64"/>
      <c r="Q211" s="64"/>
      <c r="R211" s="64"/>
      <c r="S211" s="65"/>
      <c r="T211" s="164"/>
      <c r="U211" s="165"/>
      <c r="V211" s="171"/>
      <c r="W211" s="172"/>
      <c r="X211" s="172"/>
      <c r="Y211" s="172"/>
      <c r="Z211" s="172"/>
      <c r="AA211" s="172"/>
      <c r="AB211" s="173"/>
      <c r="AC211" s="180"/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181"/>
      <c r="AT211" s="181"/>
      <c r="AU211" s="181"/>
      <c r="AV211" s="182"/>
      <c r="AW211" s="128"/>
      <c r="AX211" s="129"/>
      <c r="AY211" s="129"/>
      <c r="AZ211" s="129"/>
      <c r="BA211" s="129"/>
      <c r="BB211" s="129"/>
      <c r="BC211" s="129"/>
      <c r="BD211" s="129"/>
      <c r="BE211" s="130"/>
      <c r="BF211" s="136"/>
      <c r="BG211" s="137"/>
      <c r="BH211" s="77"/>
      <c r="BI211" s="78"/>
    </row>
    <row r="212" spans="1:61" ht="15" hidden="1" customHeight="1" outlineLevel="1">
      <c r="A212" s="161"/>
      <c r="B212" s="114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6"/>
      <c r="T212" s="164"/>
      <c r="U212" s="165"/>
      <c r="V212" s="171"/>
      <c r="W212" s="172"/>
      <c r="X212" s="172"/>
      <c r="Y212" s="172"/>
      <c r="Z212" s="172"/>
      <c r="AA212" s="172"/>
      <c r="AB212" s="173"/>
      <c r="AC212" s="180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181"/>
      <c r="AT212" s="181"/>
      <c r="AU212" s="181"/>
      <c r="AV212" s="182"/>
      <c r="AW212" s="128"/>
      <c r="AX212" s="129"/>
      <c r="AY212" s="129"/>
      <c r="AZ212" s="129"/>
      <c r="BA212" s="129"/>
      <c r="BB212" s="129"/>
      <c r="BC212" s="129"/>
      <c r="BD212" s="129"/>
      <c r="BE212" s="130"/>
      <c r="BF212" s="136"/>
      <c r="BG212" s="137"/>
      <c r="BH212" s="77"/>
      <c r="BI212" s="78"/>
    </row>
    <row r="213" spans="1:61" ht="14.25" hidden="1" customHeight="1" outlineLevel="1" thickBot="1">
      <c r="A213" s="161"/>
      <c r="B213" s="117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9"/>
      <c r="T213" s="166"/>
      <c r="U213" s="167"/>
      <c r="V213" s="174"/>
      <c r="W213" s="175"/>
      <c r="X213" s="175"/>
      <c r="Y213" s="175"/>
      <c r="Z213" s="175"/>
      <c r="AA213" s="175"/>
      <c r="AB213" s="176"/>
      <c r="AC213" s="183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  <c r="AT213" s="184"/>
      <c r="AU213" s="184"/>
      <c r="AV213" s="185"/>
      <c r="AW213" s="131"/>
      <c r="AX213" s="132"/>
      <c r="AY213" s="132"/>
      <c r="AZ213" s="132"/>
      <c r="BA213" s="132"/>
      <c r="BB213" s="132"/>
      <c r="BC213" s="132"/>
      <c r="BD213" s="132"/>
      <c r="BE213" s="133"/>
      <c r="BF213" s="138"/>
      <c r="BG213" s="139"/>
      <c r="BH213" s="79"/>
      <c r="BI213" s="80"/>
    </row>
    <row r="214" spans="1:61" ht="14.25" hidden="1" customHeight="1" outlineLevel="1">
      <c r="A214" s="161">
        <v>9</v>
      </c>
      <c r="B214" s="58"/>
      <c r="C214" s="59"/>
      <c r="D214" s="59"/>
      <c r="E214" s="59"/>
      <c r="F214" s="59"/>
      <c r="G214" s="59"/>
      <c r="H214" s="59"/>
      <c r="I214" s="59"/>
      <c r="J214" s="59"/>
      <c r="K214" s="62" t="s">
        <v>30</v>
      </c>
      <c r="L214" s="62"/>
      <c r="M214" s="62"/>
      <c r="N214" s="62"/>
      <c r="O214" s="62"/>
      <c r="P214" s="62"/>
      <c r="Q214" s="62"/>
      <c r="R214" s="62"/>
      <c r="S214" s="63"/>
      <c r="T214" s="162"/>
      <c r="U214" s="163"/>
      <c r="V214" s="168"/>
      <c r="W214" s="169"/>
      <c r="X214" s="169"/>
      <c r="Y214" s="169"/>
      <c r="Z214" s="169"/>
      <c r="AA214" s="169"/>
      <c r="AB214" s="170"/>
      <c r="AC214" s="177"/>
      <c r="AD214" s="178"/>
      <c r="AE214" s="178"/>
      <c r="AF214" s="178"/>
      <c r="AG214" s="178"/>
      <c r="AH214" s="178"/>
      <c r="AI214" s="178"/>
      <c r="AJ214" s="178"/>
      <c r="AK214" s="178"/>
      <c r="AL214" s="178"/>
      <c r="AM214" s="178"/>
      <c r="AN214" s="178"/>
      <c r="AO214" s="178"/>
      <c r="AP214" s="178"/>
      <c r="AQ214" s="178"/>
      <c r="AR214" s="178"/>
      <c r="AS214" s="178"/>
      <c r="AT214" s="178"/>
      <c r="AU214" s="178"/>
      <c r="AV214" s="179"/>
      <c r="AW214" s="125"/>
      <c r="AX214" s="126"/>
      <c r="AY214" s="126"/>
      <c r="AZ214" s="126"/>
      <c r="BA214" s="126"/>
      <c r="BB214" s="126"/>
      <c r="BC214" s="126"/>
      <c r="BD214" s="126"/>
      <c r="BE214" s="127"/>
      <c r="BF214" s="134" t="s">
        <v>17</v>
      </c>
      <c r="BG214" s="135"/>
      <c r="BH214" s="75" t="str">
        <f t="shared" ref="BH214" si="38">IF(AW214=0,"×","")</f>
        <v>×</v>
      </c>
      <c r="BI214" s="76"/>
    </row>
    <row r="215" spans="1:61" ht="15" hidden="1" customHeight="1" outlineLevel="1">
      <c r="A215" s="161"/>
      <c r="B215" s="60"/>
      <c r="C215" s="61"/>
      <c r="D215" s="61"/>
      <c r="E215" s="61"/>
      <c r="F215" s="61"/>
      <c r="G215" s="61"/>
      <c r="H215" s="61"/>
      <c r="I215" s="61"/>
      <c r="J215" s="61"/>
      <c r="K215" s="64"/>
      <c r="L215" s="64"/>
      <c r="M215" s="64"/>
      <c r="N215" s="64"/>
      <c r="O215" s="64"/>
      <c r="P215" s="64"/>
      <c r="Q215" s="64"/>
      <c r="R215" s="64"/>
      <c r="S215" s="65"/>
      <c r="T215" s="164"/>
      <c r="U215" s="165"/>
      <c r="V215" s="171"/>
      <c r="W215" s="172"/>
      <c r="X215" s="172"/>
      <c r="Y215" s="172"/>
      <c r="Z215" s="172"/>
      <c r="AA215" s="172"/>
      <c r="AB215" s="173"/>
      <c r="AC215" s="180"/>
      <c r="AD215" s="181"/>
      <c r="AE215" s="181"/>
      <c r="AF215" s="181"/>
      <c r="AG215" s="181"/>
      <c r="AH215" s="181"/>
      <c r="AI215" s="181"/>
      <c r="AJ215" s="181"/>
      <c r="AK215" s="181"/>
      <c r="AL215" s="181"/>
      <c r="AM215" s="181"/>
      <c r="AN215" s="181"/>
      <c r="AO215" s="181"/>
      <c r="AP215" s="181"/>
      <c r="AQ215" s="181"/>
      <c r="AR215" s="181"/>
      <c r="AS215" s="181"/>
      <c r="AT215" s="181"/>
      <c r="AU215" s="181"/>
      <c r="AV215" s="182"/>
      <c r="AW215" s="128"/>
      <c r="AX215" s="129"/>
      <c r="AY215" s="129"/>
      <c r="AZ215" s="129"/>
      <c r="BA215" s="129"/>
      <c r="BB215" s="129"/>
      <c r="BC215" s="129"/>
      <c r="BD215" s="129"/>
      <c r="BE215" s="130"/>
      <c r="BF215" s="136"/>
      <c r="BG215" s="137"/>
      <c r="BH215" s="77"/>
      <c r="BI215" s="78"/>
    </row>
    <row r="216" spans="1:61" ht="15" hidden="1" customHeight="1" outlineLevel="1">
      <c r="A216" s="161"/>
      <c r="B216" s="114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6"/>
      <c r="T216" s="164"/>
      <c r="U216" s="165"/>
      <c r="V216" s="171"/>
      <c r="W216" s="172"/>
      <c r="X216" s="172"/>
      <c r="Y216" s="172"/>
      <c r="Z216" s="172"/>
      <c r="AA216" s="172"/>
      <c r="AB216" s="173"/>
      <c r="AC216" s="180"/>
      <c r="AD216" s="181"/>
      <c r="AE216" s="181"/>
      <c r="AF216" s="181"/>
      <c r="AG216" s="181"/>
      <c r="AH216" s="181"/>
      <c r="AI216" s="181"/>
      <c r="AJ216" s="181"/>
      <c r="AK216" s="181"/>
      <c r="AL216" s="181"/>
      <c r="AM216" s="181"/>
      <c r="AN216" s="181"/>
      <c r="AO216" s="181"/>
      <c r="AP216" s="181"/>
      <c r="AQ216" s="181"/>
      <c r="AR216" s="181"/>
      <c r="AS216" s="181"/>
      <c r="AT216" s="181"/>
      <c r="AU216" s="181"/>
      <c r="AV216" s="182"/>
      <c r="AW216" s="128"/>
      <c r="AX216" s="129"/>
      <c r="AY216" s="129"/>
      <c r="AZ216" s="129"/>
      <c r="BA216" s="129"/>
      <c r="BB216" s="129"/>
      <c r="BC216" s="129"/>
      <c r="BD216" s="129"/>
      <c r="BE216" s="130"/>
      <c r="BF216" s="136"/>
      <c r="BG216" s="137"/>
      <c r="BH216" s="77"/>
      <c r="BI216" s="78"/>
    </row>
    <row r="217" spans="1:61" ht="14.25" hidden="1" customHeight="1" outlineLevel="1" thickBot="1">
      <c r="A217" s="161"/>
      <c r="B217" s="117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9"/>
      <c r="T217" s="166"/>
      <c r="U217" s="167"/>
      <c r="V217" s="174"/>
      <c r="W217" s="175"/>
      <c r="X217" s="175"/>
      <c r="Y217" s="175"/>
      <c r="Z217" s="175"/>
      <c r="AA217" s="175"/>
      <c r="AB217" s="176"/>
      <c r="AC217" s="183"/>
      <c r="AD217" s="184"/>
      <c r="AE217" s="184"/>
      <c r="AF217" s="184"/>
      <c r="AG217" s="184"/>
      <c r="AH217" s="184"/>
      <c r="AI217" s="184"/>
      <c r="AJ217" s="184"/>
      <c r="AK217" s="184"/>
      <c r="AL217" s="184"/>
      <c r="AM217" s="184"/>
      <c r="AN217" s="184"/>
      <c r="AO217" s="184"/>
      <c r="AP217" s="184"/>
      <c r="AQ217" s="184"/>
      <c r="AR217" s="184"/>
      <c r="AS217" s="184"/>
      <c r="AT217" s="184"/>
      <c r="AU217" s="184"/>
      <c r="AV217" s="185"/>
      <c r="AW217" s="131"/>
      <c r="AX217" s="132"/>
      <c r="AY217" s="132"/>
      <c r="AZ217" s="132"/>
      <c r="BA217" s="132"/>
      <c r="BB217" s="132"/>
      <c r="BC217" s="132"/>
      <c r="BD217" s="132"/>
      <c r="BE217" s="133"/>
      <c r="BF217" s="138"/>
      <c r="BG217" s="139"/>
      <c r="BH217" s="79"/>
      <c r="BI217" s="80"/>
    </row>
    <row r="218" spans="1:61" ht="14.25" hidden="1" customHeight="1" outlineLevel="1">
      <c r="A218" s="224">
        <v>10</v>
      </c>
      <c r="B218" s="58"/>
      <c r="C218" s="59"/>
      <c r="D218" s="59"/>
      <c r="E218" s="59"/>
      <c r="F218" s="59"/>
      <c r="G218" s="59"/>
      <c r="H218" s="59"/>
      <c r="I218" s="59"/>
      <c r="J218" s="59"/>
      <c r="K218" s="62" t="s">
        <v>30</v>
      </c>
      <c r="L218" s="62"/>
      <c r="M218" s="62"/>
      <c r="N218" s="62"/>
      <c r="O218" s="62"/>
      <c r="P218" s="62"/>
      <c r="Q218" s="62"/>
      <c r="R218" s="62"/>
      <c r="S218" s="63"/>
      <c r="T218" s="162"/>
      <c r="U218" s="163"/>
      <c r="V218" s="168"/>
      <c r="W218" s="169"/>
      <c r="X218" s="169"/>
      <c r="Y218" s="169"/>
      <c r="Z218" s="169"/>
      <c r="AA218" s="169"/>
      <c r="AB218" s="170"/>
      <c r="AC218" s="177"/>
      <c r="AD218" s="178"/>
      <c r="AE218" s="178"/>
      <c r="AF218" s="178"/>
      <c r="AG218" s="178"/>
      <c r="AH218" s="178"/>
      <c r="AI218" s="178"/>
      <c r="AJ218" s="178"/>
      <c r="AK218" s="178"/>
      <c r="AL218" s="178"/>
      <c r="AM218" s="178"/>
      <c r="AN218" s="178"/>
      <c r="AO218" s="178"/>
      <c r="AP218" s="178"/>
      <c r="AQ218" s="178"/>
      <c r="AR218" s="178"/>
      <c r="AS218" s="178"/>
      <c r="AT218" s="178"/>
      <c r="AU218" s="178"/>
      <c r="AV218" s="179"/>
      <c r="AW218" s="125"/>
      <c r="AX218" s="126"/>
      <c r="AY218" s="126"/>
      <c r="AZ218" s="126"/>
      <c r="BA218" s="126"/>
      <c r="BB218" s="126"/>
      <c r="BC218" s="126"/>
      <c r="BD218" s="126"/>
      <c r="BE218" s="127"/>
      <c r="BF218" s="134" t="s">
        <v>17</v>
      </c>
      <c r="BG218" s="135"/>
      <c r="BH218" s="75" t="str">
        <f t="shared" ref="BH218" si="39">IF(AW218=0,"×","")</f>
        <v>×</v>
      </c>
      <c r="BI218" s="76"/>
    </row>
    <row r="219" spans="1:61" ht="15" hidden="1" customHeight="1" outlineLevel="1">
      <c r="A219" s="224"/>
      <c r="B219" s="60"/>
      <c r="C219" s="61"/>
      <c r="D219" s="61"/>
      <c r="E219" s="61"/>
      <c r="F219" s="61"/>
      <c r="G219" s="61"/>
      <c r="H219" s="61"/>
      <c r="I219" s="61"/>
      <c r="J219" s="61"/>
      <c r="K219" s="64"/>
      <c r="L219" s="64"/>
      <c r="M219" s="64"/>
      <c r="N219" s="64"/>
      <c r="O219" s="64"/>
      <c r="P219" s="64"/>
      <c r="Q219" s="64"/>
      <c r="R219" s="64"/>
      <c r="S219" s="65"/>
      <c r="T219" s="164"/>
      <c r="U219" s="165"/>
      <c r="V219" s="171"/>
      <c r="W219" s="172"/>
      <c r="X219" s="172"/>
      <c r="Y219" s="172"/>
      <c r="Z219" s="172"/>
      <c r="AA219" s="172"/>
      <c r="AB219" s="173"/>
      <c r="AC219" s="180"/>
      <c r="AD219" s="181"/>
      <c r="AE219" s="181"/>
      <c r="AF219" s="181"/>
      <c r="AG219" s="181"/>
      <c r="AH219" s="181"/>
      <c r="AI219" s="181"/>
      <c r="AJ219" s="181"/>
      <c r="AK219" s="181"/>
      <c r="AL219" s="181"/>
      <c r="AM219" s="181"/>
      <c r="AN219" s="181"/>
      <c r="AO219" s="181"/>
      <c r="AP219" s="181"/>
      <c r="AQ219" s="181"/>
      <c r="AR219" s="181"/>
      <c r="AS219" s="181"/>
      <c r="AT219" s="181"/>
      <c r="AU219" s="181"/>
      <c r="AV219" s="182"/>
      <c r="AW219" s="128"/>
      <c r="AX219" s="129"/>
      <c r="AY219" s="129"/>
      <c r="AZ219" s="129"/>
      <c r="BA219" s="129"/>
      <c r="BB219" s="129"/>
      <c r="BC219" s="129"/>
      <c r="BD219" s="129"/>
      <c r="BE219" s="130"/>
      <c r="BF219" s="136"/>
      <c r="BG219" s="137"/>
      <c r="BH219" s="77"/>
      <c r="BI219" s="78"/>
    </row>
    <row r="220" spans="1:61" ht="15" hidden="1" customHeight="1" outlineLevel="1">
      <c r="A220" s="224"/>
      <c r="B220" s="114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6"/>
      <c r="T220" s="164"/>
      <c r="U220" s="165"/>
      <c r="V220" s="171"/>
      <c r="W220" s="172"/>
      <c r="X220" s="172"/>
      <c r="Y220" s="172"/>
      <c r="Z220" s="172"/>
      <c r="AA220" s="172"/>
      <c r="AB220" s="173"/>
      <c r="AC220" s="180"/>
      <c r="AD220" s="181"/>
      <c r="AE220" s="181"/>
      <c r="AF220" s="181"/>
      <c r="AG220" s="181"/>
      <c r="AH220" s="181"/>
      <c r="AI220" s="181"/>
      <c r="AJ220" s="181"/>
      <c r="AK220" s="181"/>
      <c r="AL220" s="181"/>
      <c r="AM220" s="181"/>
      <c r="AN220" s="181"/>
      <c r="AO220" s="181"/>
      <c r="AP220" s="181"/>
      <c r="AQ220" s="181"/>
      <c r="AR220" s="181"/>
      <c r="AS220" s="181"/>
      <c r="AT220" s="181"/>
      <c r="AU220" s="181"/>
      <c r="AV220" s="182"/>
      <c r="AW220" s="128"/>
      <c r="AX220" s="129"/>
      <c r="AY220" s="129"/>
      <c r="AZ220" s="129"/>
      <c r="BA220" s="129"/>
      <c r="BB220" s="129"/>
      <c r="BC220" s="129"/>
      <c r="BD220" s="129"/>
      <c r="BE220" s="130"/>
      <c r="BF220" s="136"/>
      <c r="BG220" s="137"/>
      <c r="BH220" s="77"/>
      <c r="BI220" s="78"/>
    </row>
    <row r="221" spans="1:61" ht="14.25" hidden="1" customHeight="1" outlineLevel="1" thickBot="1">
      <c r="A221" s="224"/>
      <c r="B221" s="117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9"/>
      <c r="T221" s="166"/>
      <c r="U221" s="167"/>
      <c r="V221" s="174"/>
      <c r="W221" s="175"/>
      <c r="X221" s="175"/>
      <c r="Y221" s="175"/>
      <c r="Z221" s="175"/>
      <c r="AA221" s="175"/>
      <c r="AB221" s="176"/>
      <c r="AC221" s="183"/>
      <c r="AD221" s="184"/>
      <c r="AE221" s="184"/>
      <c r="AF221" s="184"/>
      <c r="AG221" s="184"/>
      <c r="AH221" s="184"/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4"/>
      <c r="AS221" s="184"/>
      <c r="AT221" s="184"/>
      <c r="AU221" s="184"/>
      <c r="AV221" s="185"/>
      <c r="AW221" s="131"/>
      <c r="AX221" s="132"/>
      <c r="AY221" s="132"/>
      <c r="AZ221" s="132"/>
      <c r="BA221" s="132"/>
      <c r="BB221" s="132"/>
      <c r="BC221" s="132"/>
      <c r="BD221" s="132"/>
      <c r="BE221" s="133"/>
      <c r="BF221" s="138"/>
      <c r="BG221" s="139"/>
      <c r="BH221" s="79"/>
      <c r="BI221" s="80"/>
    </row>
    <row r="222" spans="1:61" ht="12.75" hidden="1" customHeight="1" outlineLevel="1" thickBot="1">
      <c r="A222" s="5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1:61" ht="12.75" hidden="1" customHeight="1" outlineLevel="1">
      <c r="A223" s="5"/>
      <c r="B223" s="16"/>
      <c r="C223" s="18" t="s">
        <v>21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AB223" s="10"/>
      <c r="AJ223" s="81" t="s">
        <v>8</v>
      </c>
      <c r="AK223" s="82"/>
      <c r="AL223" s="207">
        <f>SUM(AW182:BE221)</f>
        <v>0</v>
      </c>
      <c r="AM223" s="208"/>
      <c r="AN223" s="208"/>
      <c r="AO223" s="208"/>
      <c r="AP223" s="208"/>
      <c r="AQ223" s="208"/>
      <c r="AR223" s="208"/>
      <c r="AS223" s="208"/>
      <c r="AT223" s="208"/>
      <c r="AU223" s="208"/>
      <c r="AV223" s="208"/>
      <c r="AW223" s="208"/>
      <c r="AX223" s="208"/>
      <c r="AY223" s="208"/>
      <c r="AZ223" s="208"/>
      <c r="BA223" s="208"/>
      <c r="BB223" s="208"/>
      <c r="BC223" s="208"/>
      <c r="BD223" s="208"/>
      <c r="BE223" s="209"/>
      <c r="BF223" s="195">
        <f>COUNTIF(AW182:BE221,"&gt;0")</f>
        <v>0</v>
      </c>
      <c r="BG223" s="216"/>
      <c r="BH223" s="216"/>
      <c r="BI223" s="217"/>
    </row>
    <row r="224" spans="1:61" ht="13.5" hidden="1" customHeight="1" outlineLevel="1">
      <c r="A224" s="5"/>
      <c r="B224" s="17"/>
      <c r="C224" s="225" t="s">
        <v>15</v>
      </c>
      <c r="D224" s="226"/>
      <c r="E224" s="227"/>
      <c r="F224" s="225" t="s">
        <v>16</v>
      </c>
      <c r="G224" s="226"/>
      <c r="H224" s="226"/>
      <c r="I224" s="226"/>
      <c r="J224" s="226"/>
      <c r="K224" s="226"/>
      <c r="L224" s="226"/>
      <c r="M224" s="226"/>
      <c r="N224" s="226"/>
      <c r="O224" s="227"/>
      <c r="P224" s="23"/>
      <c r="Q224" s="23"/>
      <c r="AB224" s="13"/>
      <c r="AJ224" s="83"/>
      <c r="AK224" s="84"/>
      <c r="AL224" s="210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2"/>
      <c r="BF224" s="218"/>
      <c r="BG224" s="219"/>
      <c r="BH224" s="219"/>
      <c r="BI224" s="220"/>
    </row>
    <row r="225" spans="1:61" ht="14.25" hidden="1" customHeight="1" outlineLevel="1" thickBot="1">
      <c r="A225" s="5"/>
      <c r="B225" s="17"/>
      <c r="C225" s="228"/>
      <c r="D225" s="56"/>
      <c r="E225" s="49"/>
      <c r="F225" s="228"/>
      <c r="G225" s="56"/>
      <c r="H225" s="56"/>
      <c r="I225" s="56"/>
      <c r="J225" s="56"/>
      <c r="K225" s="56"/>
      <c r="L225" s="56"/>
      <c r="M225" s="56"/>
      <c r="N225" s="56"/>
      <c r="O225" s="49"/>
      <c r="P225" s="21"/>
      <c r="Q225" s="21"/>
      <c r="U225" s="11"/>
      <c r="V225" s="11"/>
      <c r="AB225" s="13"/>
      <c r="AJ225" s="85"/>
      <c r="AK225" s="86"/>
      <c r="AL225" s="213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5"/>
      <c r="BF225" s="221"/>
      <c r="BG225" s="222"/>
      <c r="BH225" s="222"/>
      <c r="BI225" s="223"/>
    </row>
    <row r="226" spans="1:61" ht="12.75" hidden="1" customHeight="1" outlineLevel="1">
      <c r="A226" s="5"/>
      <c r="B226" s="17"/>
      <c r="C226" s="229"/>
      <c r="D226" s="57"/>
      <c r="E226" s="50"/>
      <c r="F226" s="229"/>
      <c r="G226" s="57"/>
      <c r="H226" s="57"/>
      <c r="I226" s="57"/>
      <c r="J226" s="57"/>
      <c r="K226" s="57"/>
      <c r="L226" s="57"/>
      <c r="M226" s="57"/>
      <c r="N226" s="57"/>
      <c r="O226" s="50"/>
      <c r="P226" s="21"/>
      <c r="Q226" s="21"/>
      <c r="AB226" s="13"/>
      <c r="AJ226" s="81" t="s">
        <v>9</v>
      </c>
      <c r="AK226" s="82"/>
      <c r="AL226" s="87">
        <f>SUM(AL49+AL107+AL165+AL223+AL281)</f>
        <v>5500000</v>
      </c>
      <c r="AM226" s="88"/>
      <c r="AN226" s="88"/>
      <c r="AO226" s="88"/>
      <c r="AP226" s="88"/>
      <c r="AQ226" s="88"/>
      <c r="AR226" s="88"/>
      <c r="AS226" s="88"/>
      <c r="AT226" s="88"/>
      <c r="AU226" s="88"/>
      <c r="AV226" s="88"/>
      <c r="AW226" s="88"/>
      <c r="AX226" s="88"/>
      <c r="AY226" s="88"/>
      <c r="AZ226" s="88"/>
      <c r="BA226" s="88"/>
      <c r="BB226" s="88"/>
      <c r="BC226" s="88"/>
      <c r="BD226" s="88"/>
      <c r="BE226" s="89"/>
      <c r="BF226" s="195">
        <f>SUM(BF49,BF107,BF165,BF223,BF281)</f>
        <v>2</v>
      </c>
      <c r="BG226" s="216"/>
      <c r="BH226" s="216"/>
      <c r="BI226" s="217"/>
    </row>
    <row r="227" spans="1:61" ht="13.5" hidden="1" customHeight="1" outlineLevel="1">
      <c r="A227" s="5"/>
      <c r="B227" s="17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354" t="s">
        <v>13</v>
      </c>
      <c r="S227" s="355"/>
      <c r="T227" s="355"/>
      <c r="U227" s="355"/>
      <c r="V227" s="356"/>
      <c r="W227" s="354" t="s">
        <v>14</v>
      </c>
      <c r="X227" s="355"/>
      <c r="Y227" s="355"/>
      <c r="Z227" s="355"/>
      <c r="AA227" s="356"/>
      <c r="AB227" s="13"/>
      <c r="AJ227" s="83"/>
      <c r="AK227" s="84"/>
      <c r="AL227" s="90"/>
      <c r="AM227" s="91"/>
      <c r="AN227" s="91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2"/>
      <c r="BF227" s="218"/>
      <c r="BG227" s="219"/>
      <c r="BH227" s="219"/>
      <c r="BI227" s="220"/>
    </row>
    <row r="228" spans="1:61" ht="14.25" hidden="1" customHeight="1" outlineLevel="1" thickBot="1">
      <c r="A228" s="5"/>
      <c r="B228" s="17"/>
      <c r="C228" s="27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9"/>
      <c r="O228" s="12"/>
      <c r="P228" s="11"/>
      <c r="Q228" s="11"/>
      <c r="R228" s="357"/>
      <c r="S228" s="358"/>
      <c r="T228" s="358"/>
      <c r="U228" s="358"/>
      <c r="V228" s="359"/>
      <c r="W228" s="357"/>
      <c r="X228" s="358"/>
      <c r="Y228" s="358"/>
      <c r="Z228" s="358"/>
      <c r="AA228" s="359"/>
      <c r="AB228" s="13"/>
      <c r="AJ228" s="85"/>
      <c r="AK228" s="86"/>
      <c r="AL228" s="93"/>
      <c r="AM228" s="94"/>
      <c r="AN228" s="94"/>
      <c r="AO228" s="94"/>
      <c r="AP228" s="94"/>
      <c r="AQ228" s="94"/>
      <c r="AR228" s="94"/>
      <c r="AS228" s="94"/>
      <c r="AT228" s="94"/>
      <c r="AU228" s="94"/>
      <c r="AV228" s="94"/>
      <c r="AW228" s="94"/>
      <c r="AX228" s="94"/>
      <c r="AY228" s="94"/>
      <c r="AZ228" s="94"/>
      <c r="BA228" s="94"/>
      <c r="BB228" s="94"/>
      <c r="BC228" s="94"/>
      <c r="BD228" s="94"/>
      <c r="BE228" s="95"/>
      <c r="BF228" s="221"/>
      <c r="BG228" s="222"/>
      <c r="BH228" s="222"/>
      <c r="BI228" s="223"/>
    </row>
    <row r="229" spans="1:61" ht="12.75" hidden="1" customHeight="1" outlineLevel="1" thickBot="1">
      <c r="A229" s="5"/>
      <c r="B229" s="17"/>
      <c r="C229" s="52">
        <f>SUM(IF(BF49&gt;=1,1,0),IF(BF107&gt;=1,1,0),IF(BF165&gt;=1,1,0),IF(BF223&gt;=1,1,0),IF(BF281&gt;=1,1,0))</f>
        <v>1</v>
      </c>
      <c r="D229" s="53"/>
      <c r="E229" s="53"/>
      <c r="F229" s="30"/>
      <c r="G229" s="30"/>
      <c r="H229" s="30"/>
      <c r="I229" s="30"/>
      <c r="J229" s="30"/>
      <c r="K229" s="30"/>
      <c r="L229" s="30"/>
      <c r="M229" s="30"/>
      <c r="N229" s="31"/>
      <c r="O229" s="11"/>
      <c r="P229" s="11"/>
      <c r="Q229" s="11"/>
      <c r="R229" s="360"/>
      <c r="S229" s="361"/>
      <c r="T229" s="361"/>
      <c r="U229" s="361"/>
      <c r="V229" s="362"/>
      <c r="W229" s="360"/>
      <c r="X229" s="361"/>
      <c r="Y229" s="361"/>
      <c r="Z229" s="361"/>
      <c r="AA229" s="362"/>
      <c r="AB229" s="13"/>
    </row>
    <row r="230" spans="1:61" ht="14.25" hidden="1" outlineLevel="1" thickBot="1">
      <c r="A230" s="5"/>
      <c r="B230" s="37"/>
      <c r="C230" s="54"/>
      <c r="D230" s="55"/>
      <c r="E230" s="55"/>
      <c r="F230" s="33" t="s">
        <v>19</v>
      </c>
      <c r="G230" s="34"/>
      <c r="H230" s="35"/>
      <c r="I230" s="35"/>
      <c r="J230" s="35"/>
      <c r="K230" s="35"/>
      <c r="L230" s="33"/>
      <c r="M230" s="33" t="s">
        <v>20</v>
      </c>
      <c r="N230" s="36"/>
      <c r="O230" s="14"/>
      <c r="P230" s="14"/>
      <c r="Q230" s="14"/>
      <c r="R230" s="363"/>
      <c r="S230" s="364"/>
      <c r="T230" s="364"/>
      <c r="U230" s="364"/>
      <c r="V230" s="365"/>
      <c r="W230" s="363"/>
      <c r="X230" s="364"/>
      <c r="Y230" s="364"/>
      <c r="Z230" s="364"/>
      <c r="AA230" s="365"/>
      <c r="AB230" s="15"/>
      <c r="AU230" s="204" t="s">
        <v>10</v>
      </c>
      <c r="AV230" s="205"/>
      <c r="AW230" s="205"/>
      <c r="AX230" s="205"/>
      <c r="AY230" s="206"/>
      <c r="AZ230" s="7"/>
      <c r="BB230" s="204" t="s">
        <v>11</v>
      </c>
      <c r="BC230" s="205"/>
      <c r="BD230" s="205"/>
      <c r="BE230" s="205"/>
      <c r="BF230" s="205"/>
      <c r="BG230" s="206"/>
    </row>
    <row r="231" spans="1:61" hidden="1" outlineLevel="1">
      <c r="B231" s="38"/>
      <c r="C231" s="38"/>
      <c r="D231" s="9"/>
      <c r="E231" s="9"/>
      <c r="F231" s="40"/>
      <c r="G231" s="9"/>
      <c r="H231" s="38"/>
      <c r="I231" s="38"/>
      <c r="J231" s="38"/>
      <c r="K231" s="38"/>
      <c r="L231" s="40"/>
      <c r="M231" s="40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U231" s="236">
        <f>SUM(BF182:BG221)</f>
        <v>0</v>
      </c>
      <c r="AV231" s="237"/>
      <c r="AW231" s="237"/>
      <c r="AX231" s="237"/>
      <c r="AY231" s="238"/>
      <c r="AZ231" s="8"/>
      <c r="BB231" s="236" t="str">
        <f>IF(AU57+AU115+AU173+AU231+AU289&gt;0,AU57+AU115+AU173+AU231+AU289,"")</f>
        <v/>
      </c>
      <c r="BC231" s="237"/>
      <c r="BD231" s="237"/>
      <c r="BE231" s="237"/>
      <c r="BF231" s="237"/>
      <c r="BG231" s="238"/>
    </row>
    <row r="232" spans="1:61" ht="14.25" hidden="1" outlineLevel="1" thickBot="1">
      <c r="AB232" s="11"/>
      <c r="AU232" s="233"/>
      <c r="AV232" s="234"/>
      <c r="AW232" s="234"/>
      <c r="AX232" s="234"/>
      <c r="AY232" s="235"/>
      <c r="AZ232" s="8"/>
      <c r="BB232" s="233"/>
      <c r="BC232" s="234"/>
      <c r="BD232" s="234"/>
      <c r="BE232" s="234"/>
      <c r="BF232" s="234"/>
      <c r="BG232" s="235"/>
    </row>
    <row r="233" spans="1:61" ht="21.75" hidden="1" outlineLevel="1" thickBot="1">
      <c r="B233" s="2"/>
      <c r="E233" s="4"/>
      <c r="W233" s="107" t="s">
        <v>34</v>
      </c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S233" s="26"/>
      <c r="AT233" s="96" t="s">
        <v>23</v>
      </c>
      <c r="AU233" s="97"/>
      <c r="AV233" s="97"/>
      <c r="AW233" s="97"/>
      <c r="AX233" s="353"/>
      <c r="AY233" s="98">
        <f>AY$1</f>
        <v>44566</v>
      </c>
      <c r="AZ233" s="99"/>
      <c r="BA233" s="99"/>
      <c r="BB233" s="99"/>
      <c r="BC233" s="99"/>
      <c r="BD233" s="99"/>
      <c r="BE233" s="99"/>
      <c r="BF233" s="99"/>
      <c r="BG233" s="99"/>
      <c r="BH233" s="99"/>
      <c r="BI233" s="100"/>
    </row>
    <row r="234" spans="1:61" ht="23.25" hidden="1" customHeight="1" outlineLevel="1" thickBot="1">
      <c r="AT234" s="96" t="s">
        <v>18</v>
      </c>
      <c r="AU234" s="97"/>
      <c r="AV234" s="97"/>
      <c r="AW234" s="97"/>
      <c r="AX234" s="353"/>
      <c r="AY234" s="101">
        <f>AY$2</f>
        <v>44207</v>
      </c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3"/>
    </row>
    <row r="235" spans="1:61" ht="15" hidden="1" outlineLevel="1" thickBot="1">
      <c r="A235" s="5"/>
      <c r="B235" s="204" t="s">
        <v>0</v>
      </c>
      <c r="C235" s="205"/>
      <c r="D235" s="205"/>
      <c r="E235" s="205"/>
      <c r="F235" s="205"/>
      <c r="G235" s="205"/>
      <c r="H235" s="205"/>
      <c r="I235" s="205"/>
      <c r="J235" s="205"/>
      <c r="K235" s="205"/>
      <c r="L235" s="205"/>
      <c r="M235" s="205"/>
      <c r="N235" s="205"/>
      <c r="O235" s="205"/>
      <c r="P235" s="205"/>
      <c r="Q235" s="205"/>
      <c r="R235" s="205"/>
      <c r="S235" s="205"/>
      <c r="T235" s="205"/>
      <c r="U235" s="206"/>
      <c r="W235" s="19"/>
      <c r="X235" s="19"/>
      <c r="Y235" s="19"/>
      <c r="AK235" s="104" t="s">
        <v>24</v>
      </c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</row>
    <row r="236" spans="1:61" ht="14.25" hidden="1" customHeight="1" outlineLevel="1">
      <c r="A236" s="5"/>
      <c r="B236" s="66" t="str">
        <f>B178</f>
        <v>ホクホクショウジ（カ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8"/>
      <c r="W236" s="19"/>
      <c r="X236" s="19"/>
      <c r="Y236" s="19"/>
    </row>
    <row r="237" spans="1:61" ht="14.25" hidden="1" customHeight="1" outlineLevel="1" thickBot="1">
      <c r="A237" s="5"/>
      <c r="B237" s="69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1"/>
      <c r="W237" s="19"/>
      <c r="X237" s="19"/>
      <c r="Y237" s="19"/>
      <c r="Z237" s="19"/>
      <c r="AA237" s="19"/>
      <c r="AB237" s="11"/>
      <c r="AD237" s="6"/>
    </row>
    <row r="238" spans="1:61" ht="12.75" hidden="1" customHeight="1" outlineLevel="1" thickBot="1">
      <c r="A238" s="5"/>
    </row>
    <row r="239" spans="1:61" ht="40.5" hidden="1" customHeight="1" outlineLevel="1" thickBot="1">
      <c r="A239" s="5"/>
      <c r="B239" s="72" t="s">
        <v>2</v>
      </c>
      <c r="C239" s="351"/>
      <c r="D239" s="351"/>
      <c r="E239" s="351"/>
      <c r="F239" s="351"/>
      <c r="G239" s="351"/>
      <c r="H239" s="351"/>
      <c r="I239" s="351"/>
      <c r="J239" s="351"/>
      <c r="K239" s="351"/>
      <c r="L239" s="351"/>
      <c r="M239" s="351"/>
      <c r="N239" s="351"/>
      <c r="O239" s="351"/>
      <c r="P239" s="351"/>
      <c r="Q239" s="351"/>
      <c r="R239" s="351"/>
      <c r="S239" s="352"/>
      <c r="T239" s="159" t="s">
        <v>3</v>
      </c>
      <c r="U239" s="160"/>
      <c r="V239" s="120" t="s">
        <v>4</v>
      </c>
      <c r="W239" s="73"/>
      <c r="X239" s="73"/>
      <c r="Y239" s="73"/>
      <c r="Z239" s="73"/>
      <c r="AA239" s="73"/>
      <c r="AB239" s="74"/>
      <c r="AC239" s="120" t="s">
        <v>5</v>
      </c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3"/>
      <c r="AU239" s="73"/>
      <c r="AV239" s="74"/>
      <c r="AW239" s="120" t="s">
        <v>6</v>
      </c>
      <c r="AX239" s="73"/>
      <c r="AY239" s="73"/>
      <c r="AZ239" s="73"/>
      <c r="BA239" s="73"/>
      <c r="BB239" s="73"/>
      <c r="BC239" s="73"/>
      <c r="BD239" s="73"/>
      <c r="BE239" s="74"/>
      <c r="BF239" s="121" t="s">
        <v>1</v>
      </c>
      <c r="BG239" s="122"/>
      <c r="BH239" s="123" t="s">
        <v>7</v>
      </c>
      <c r="BI239" s="124"/>
    </row>
    <row r="240" spans="1:61" ht="14.25" hidden="1" customHeight="1" outlineLevel="1">
      <c r="A240" s="161">
        <v>1</v>
      </c>
      <c r="B240" s="58"/>
      <c r="C240" s="59"/>
      <c r="D240" s="59"/>
      <c r="E240" s="59"/>
      <c r="F240" s="59"/>
      <c r="G240" s="59"/>
      <c r="H240" s="59"/>
      <c r="I240" s="59"/>
      <c r="J240" s="59"/>
      <c r="K240" s="62"/>
      <c r="L240" s="62"/>
      <c r="M240" s="62"/>
      <c r="N240" s="62"/>
      <c r="O240" s="62"/>
      <c r="P240" s="62"/>
      <c r="Q240" s="62"/>
      <c r="R240" s="62"/>
      <c r="S240" s="63"/>
      <c r="T240" s="162"/>
      <c r="U240" s="163"/>
      <c r="V240" s="168"/>
      <c r="W240" s="169"/>
      <c r="X240" s="169"/>
      <c r="Y240" s="169"/>
      <c r="Z240" s="169"/>
      <c r="AA240" s="169"/>
      <c r="AB240" s="170"/>
      <c r="AC240" s="177"/>
      <c r="AD240" s="178"/>
      <c r="AE240" s="178"/>
      <c r="AF240" s="178"/>
      <c r="AG240" s="178"/>
      <c r="AH240" s="178"/>
      <c r="AI240" s="178"/>
      <c r="AJ240" s="178"/>
      <c r="AK240" s="178"/>
      <c r="AL240" s="178"/>
      <c r="AM240" s="178"/>
      <c r="AN240" s="178"/>
      <c r="AO240" s="178"/>
      <c r="AP240" s="178"/>
      <c r="AQ240" s="178"/>
      <c r="AR240" s="178"/>
      <c r="AS240" s="178"/>
      <c r="AT240" s="178"/>
      <c r="AU240" s="178"/>
      <c r="AV240" s="179"/>
      <c r="AW240" s="125"/>
      <c r="AX240" s="126"/>
      <c r="AY240" s="126"/>
      <c r="AZ240" s="126"/>
      <c r="BA240" s="126"/>
      <c r="BB240" s="126"/>
      <c r="BC240" s="126"/>
      <c r="BD240" s="126"/>
      <c r="BE240" s="127"/>
      <c r="BF240" s="134"/>
      <c r="BG240" s="135"/>
      <c r="BH240" s="75" t="str">
        <f t="shared" ref="BH240" si="40">IF(AW240=0,"×","")</f>
        <v>×</v>
      </c>
      <c r="BI240" s="76"/>
    </row>
    <row r="241" spans="1:61" ht="15" hidden="1" customHeight="1" outlineLevel="1">
      <c r="A241" s="161"/>
      <c r="B241" s="60"/>
      <c r="C241" s="61"/>
      <c r="D241" s="61"/>
      <c r="E241" s="61"/>
      <c r="F241" s="61"/>
      <c r="G241" s="61"/>
      <c r="H241" s="61"/>
      <c r="I241" s="61"/>
      <c r="J241" s="61"/>
      <c r="K241" s="64"/>
      <c r="L241" s="64"/>
      <c r="M241" s="64"/>
      <c r="N241" s="64"/>
      <c r="O241" s="64"/>
      <c r="P241" s="64"/>
      <c r="Q241" s="64"/>
      <c r="R241" s="64"/>
      <c r="S241" s="65"/>
      <c r="T241" s="164"/>
      <c r="U241" s="165"/>
      <c r="V241" s="171"/>
      <c r="W241" s="172"/>
      <c r="X241" s="172"/>
      <c r="Y241" s="172"/>
      <c r="Z241" s="172"/>
      <c r="AA241" s="172"/>
      <c r="AB241" s="173"/>
      <c r="AC241" s="180"/>
      <c r="AD241" s="181"/>
      <c r="AE241" s="181"/>
      <c r="AF241" s="181"/>
      <c r="AG241" s="181"/>
      <c r="AH241" s="181"/>
      <c r="AI241" s="181"/>
      <c r="AJ241" s="181"/>
      <c r="AK241" s="181"/>
      <c r="AL241" s="181"/>
      <c r="AM241" s="181"/>
      <c r="AN241" s="181"/>
      <c r="AO241" s="181"/>
      <c r="AP241" s="181"/>
      <c r="AQ241" s="181"/>
      <c r="AR241" s="181"/>
      <c r="AS241" s="181"/>
      <c r="AT241" s="181"/>
      <c r="AU241" s="181"/>
      <c r="AV241" s="182"/>
      <c r="AW241" s="128"/>
      <c r="AX241" s="129"/>
      <c r="AY241" s="129"/>
      <c r="AZ241" s="129"/>
      <c r="BA241" s="129"/>
      <c r="BB241" s="129"/>
      <c r="BC241" s="129"/>
      <c r="BD241" s="129"/>
      <c r="BE241" s="130"/>
      <c r="BF241" s="136"/>
      <c r="BG241" s="137"/>
      <c r="BH241" s="77"/>
      <c r="BI241" s="78"/>
    </row>
    <row r="242" spans="1:61" ht="15" hidden="1" customHeight="1" outlineLevel="1">
      <c r="A242" s="161"/>
      <c r="B242" s="114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6"/>
      <c r="T242" s="164"/>
      <c r="U242" s="165"/>
      <c r="V242" s="171"/>
      <c r="W242" s="172"/>
      <c r="X242" s="172"/>
      <c r="Y242" s="172"/>
      <c r="Z242" s="172"/>
      <c r="AA242" s="172"/>
      <c r="AB242" s="173"/>
      <c r="AC242" s="180"/>
      <c r="AD242" s="181"/>
      <c r="AE242" s="181"/>
      <c r="AF242" s="181"/>
      <c r="AG242" s="181"/>
      <c r="AH242" s="181"/>
      <c r="AI242" s="181"/>
      <c r="AJ242" s="181"/>
      <c r="AK242" s="181"/>
      <c r="AL242" s="181"/>
      <c r="AM242" s="181"/>
      <c r="AN242" s="181"/>
      <c r="AO242" s="181"/>
      <c r="AP242" s="181"/>
      <c r="AQ242" s="181"/>
      <c r="AR242" s="181"/>
      <c r="AS242" s="181"/>
      <c r="AT242" s="181"/>
      <c r="AU242" s="181"/>
      <c r="AV242" s="182"/>
      <c r="AW242" s="128"/>
      <c r="AX242" s="129"/>
      <c r="AY242" s="129"/>
      <c r="AZ242" s="129"/>
      <c r="BA242" s="129"/>
      <c r="BB242" s="129"/>
      <c r="BC242" s="129"/>
      <c r="BD242" s="129"/>
      <c r="BE242" s="130"/>
      <c r="BF242" s="136"/>
      <c r="BG242" s="137"/>
      <c r="BH242" s="77"/>
      <c r="BI242" s="78"/>
    </row>
    <row r="243" spans="1:61" ht="14.25" hidden="1" customHeight="1" outlineLevel="1" thickBot="1">
      <c r="A243" s="161"/>
      <c r="B243" s="117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9"/>
      <c r="T243" s="166"/>
      <c r="U243" s="167"/>
      <c r="V243" s="174"/>
      <c r="W243" s="175"/>
      <c r="X243" s="175"/>
      <c r="Y243" s="175"/>
      <c r="Z243" s="175"/>
      <c r="AA243" s="175"/>
      <c r="AB243" s="176"/>
      <c r="AC243" s="183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5"/>
      <c r="AW243" s="131"/>
      <c r="AX243" s="132"/>
      <c r="AY243" s="132"/>
      <c r="AZ243" s="132"/>
      <c r="BA243" s="132"/>
      <c r="BB243" s="132"/>
      <c r="BC243" s="132"/>
      <c r="BD243" s="132"/>
      <c r="BE243" s="133"/>
      <c r="BF243" s="138"/>
      <c r="BG243" s="139"/>
      <c r="BH243" s="79"/>
      <c r="BI243" s="80"/>
    </row>
    <row r="244" spans="1:61" ht="14.25" hidden="1" customHeight="1" outlineLevel="1">
      <c r="A244" s="161">
        <v>2</v>
      </c>
      <c r="B244" s="58"/>
      <c r="C244" s="59"/>
      <c r="D244" s="59"/>
      <c r="E244" s="59"/>
      <c r="F244" s="59"/>
      <c r="G244" s="59"/>
      <c r="H244" s="59"/>
      <c r="I244" s="59"/>
      <c r="J244" s="59"/>
      <c r="K244" s="62" t="s">
        <v>30</v>
      </c>
      <c r="L244" s="62"/>
      <c r="M244" s="62"/>
      <c r="N244" s="62"/>
      <c r="O244" s="62"/>
      <c r="P244" s="62"/>
      <c r="Q244" s="62"/>
      <c r="R244" s="62"/>
      <c r="S244" s="63"/>
      <c r="T244" s="162"/>
      <c r="U244" s="163"/>
      <c r="V244" s="168"/>
      <c r="W244" s="169"/>
      <c r="X244" s="169"/>
      <c r="Y244" s="169"/>
      <c r="Z244" s="169"/>
      <c r="AA244" s="169"/>
      <c r="AB244" s="170"/>
      <c r="AC244" s="177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8"/>
      <c r="AO244" s="178"/>
      <c r="AP244" s="178"/>
      <c r="AQ244" s="178"/>
      <c r="AR244" s="178"/>
      <c r="AS244" s="178"/>
      <c r="AT244" s="178"/>
      <c r="AU244" s="178"/>
      <c r="AV244" s="179"/>
      <c r="AW244" s="125"/>
      <c r="AX244" s="126"/>
      <c r="AY244" s="126"/>
      <c r="AZ244" s="126"/>
      <c r="BA244" s="126"/>
      <c r="BB244" s="126"/>
      <c r="BC244" s="126"/>
      <c r="BD244" s="126"/>
      <c r="BE244" s="127"/>
      <c r="BF244" s="134"/>
      <c r="BG244" s="135"/>
      <c r="BH244" s="75" t="str">
        <f t="shared" ref="BH244" si="41">IF(AW244=0,"×","")</f>
        <v>×</v>
      </c>
      <c r="BI244" s="76"/>
    </row>
    <row r="245" spans="1:61" ht="15" hidden="1" customHeight="1" outlineLevel="1">
      <c r="A245" s="161"/>
      <c r="B245" s="60"/>
      <c r="C245" s="61"/>
      <c r="D245" s="61"/>
      <c r="E245" s="61"/>
      <c r="F245" s="61"/>
      <c r="G245" s="61"/>
      <c r="H245" s="61"/>
      <c r="I245" s="61"/>
      <c r="J245" s="61"/>
      <c r="K245" s="64"/>
      <c r="L245" s="64"/>
      <c r="M245" s="64"/>
      <c r="N245" s="64"/>
      <c r="O245" s="64"/>
      <c r="P245" s="64"/>
      <c r="Q245" s="64"/>
      <c r="R245" s="64"/>
      <c r="S245" s="65"/>
      <c r="T245" s="164"/>
      <c r="U245" s="165"/>
      <c r="V245" s="171"/>
      <c r="W245" s="172"/>
      <c r="X245" s="172"/>
      <c r="Y245" s="172"/>
      <c r="Z245" s="172"/>
      <c r="AA245" s="172"/>
      <c r="AB245" s="173"/>
      <c r="AC245" s="180"/>
      <c r="AD245" s="181"/>
      <c r="AE245" s="181"/>
      <c r="AF245" s="181"/>
      <c r="AG245" s="181"/>
      <c r="AH245" s="181"/>
      <c r="AI245" s="181"/>
      <c r="AJ245" s="181"/>
      <c r="AK245" s="181"/>
      <c r="AL245" s="181"/>
      <c r="AM245" s="181"/>
      <c r="AN245" s="181"/>
      <c r="AO245" s="181"/>
      <c r="AP245" s="181"/>
      <c r="AQ245" s="181"/>
      <c r="AR245" s="181"/>
      <c r="AS245" s="181"/>
      <c r="AT245" s="181"/>
      <c r="AU245" s="181"/>
      <c r="AV245" s="182"/>
      <c r="AW245" s="128"/>
      <c r="AX245" s="129"/>
      <c r="AY245" s="129"/>
      <c r="AZ245" s="129"/>
      <c r="BA245" s="129"/>
      <c r="BB245" s="129"/>
      <c r="BC245" s="129"/>
      <c r="BD245" s="129"/>
      <c r="BE245" s="130"/>
      <c r="BF245" s="136"/>
      <c r="BG245" s="137"/>
      <c r="BH245" s="77"/>
      <c r="BI245" s="78"/>
    </row>
    <row r="246" spans="1:61" ht="15" hidden="1" customHeight="1" outlineLevel="1">
      <c r="A246" s="161"/>
      <c r="B246" s="114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6"/>
      <c r="T246" s="164"/>
      <c r="U246" s="165"/>
      <c r="V246" s="171"/>
      <c r="W246" s="172"/>
      <c r="X246" s="172"/>
      <c r="Y246" s="172"/>
      <c r="Z246" s="172"/>
      <c r="AA246" s="172"/>
      <c r="AB246" s="173"/>
      <c r="AC246" s="180"/>
      <c r="AD246" s="181"/>
      <c r="AE246" s="181"/>
      <c r="AF246" s="181"/>
      <c r="AG246" s="181"/>
      <c r="AH246" s="181"/>
      <c r="AI246" s="181"/>
      <c r="AJ246" s="181"/>
      <c r="AK246" s="181"/>
      <c r="AL246" s="181"/>
      <c r="AM246" s="181"/>
      <c r="AN246" s="181"/>
      <c r="AO246" s="181"/>
      <c r="AP246" s="181"/>
      <c r="AQ246" s="181"/>
      <c r="AR246" s="181"/>
      <c r="AS246" s="181"/>
      <c r="AT246" s="181"/>
      <c r="AU246" s="181"/>
      <c r="AV246" s="182"/>
      <c r="AW246" s="128"/>
      <c r="AX246" s="129"/>
      <c r="AY246" s="129"/>
      <c r="AZ246" s="129"/>
      <c r="BA246" s="129"/>
      <c r="BB246" s="129"/>
      <c r="BC246" s="129"/>
      <c r="BD246" s="129"/>
      <c r="BE246" s="130"/>
      <c r="BF246" s="136"/>
      <c r="BG246" s="137"/>
      <c r="BH246" s="77"/>
      <c r="BI246" s="78"/>
    </row>
    <row r="247" spans="1:61" ht="14.25" hidden="1" customHeight="1" outlineLevel="1" thickBot="1">
      <c r="A247" s="161"/>
      <c r="B247" s="117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9"/>
      <c r="T247" s="166"/>
      <c r="U247" s="167"/>
      <c r="V247" s="174"/>
      <c r="W247" s="175"/>
      <c r="X247" s="175"/>
      <c r="Y247" s="175"/>
      <c r="Z247" s="175"/>
      <c r="AA247" s="175"/>
      <c r="AB247" s="176"/>
      <c r="AC247" s="183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5"/>
      <c r="AW247" s="131"/>
      <c r="AX247" s="132"/>
      <c r="AY247" s="132"/>
      <c r="AZ247" s="132"/>
      <c r="BA247" s="132"/>
      <c r="BB247" s="132"/>
      <c r="BC247" s="132"/>
      <c r="BD247" s="132"/>
      <c r="BE247" s="133"/>
      <c r="BF247" s="138"/>
      <c r="BG247" s="139"/>
      <c r="BH247" s="79"/>
      <c r="BI247" s="80"/>
    </row>
    <row r="248" spans="1:61" ht="14.25" hidden="1" customHeight="1" outlineLevel="1">
      <c r="A248" s="161">
        <v>3</v>
      </c>
      <c r="B248" s="58"/>
      <c r="C248" s="59"/>
      <c r="D248" s="59"/>
      <c r="E248" s="59"/>
      <c r="F248" s="59"/>
      <c r="G248" s="59"/>
      <c r="H248" s="59"/>
      <c r="I248" s="59"/>
      <c r="J248" s="59"/>
      <c r="K248" s="62" t="s">
        <v>30</v>
      </c>
      <c r="L248" s="62"/>
      <c r="M248" s="62"/>
      <c r="N248" s="62"/>
      <c r="O248" s="62"/>
      <c r="P248" s="62"/>
      <c r="Q248" s="62"/>
      <c r="R248" s="62"/>
      <c r="S248" s="63"/>
      <c r="T248" s="162"/>
      <c r="U248" s="163"/>
      <c r="V248" s="168"/>
      <c r="W248" s="169"/>
      <c r="X248" s="169"/>
      <c r="Y248" s="169"/>
      <c r="Z248" s="169"/>
      <c r="AA248" s="169"/>
      <c r="AB248" s="170"/>
      <c r="AC248" s="177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178"/>
      <c r="AT248" s="178"/>
      <c r="AU248" s="178"/>
      <c r="AV248" s="179"/>
      <c r="AW248" s="125"/>
      <c r="AX248" s="126"/>
      <c r="AY248" s="126"/>
      <c r="AZ248" s="126"/>
      <c r="BA248" s="126"/>
      <c r="BB248" s="126"/>
      <c r="BC248" s="126"/>
      <c r="BD248" s="126"/>
      <c r="BE248" s="127"/>
      <c r="BF248" s="134" t="s">
        <v>17</v>
      </c>
      <c r="BG248" s="135"/>
      <c r="BH248" s="75" t="str">
        <f t="shared" ref="BH248" si="42">IF(AW248=0,"×","")</f>
        <v>×</v>
      </c>
      <c r="BI248" s="76"/>
    </row>
    <row r="249" spans="1:61" ht="15" hidden="1" customHeight="1" outlineLevel="1">
      <c r="A249" s="161"/>
      <c r="B249" s="60"/>
      <c r="C249" s="61"/>
      <c r="D249" s="61"/>
      <c r="E249" s="61"/>
      <c r="F249" s="61"/>
      <c r="G249" s="61"/>
      <c r="H249" s="61"/>
      <c r="I249" s="61"/>
      <c r="J249" s="61"/>
      <c r="K249" s="64"/>
      <c r="L249" s="64"/>
      <c r="M249" s="64"/>
      <c r="N249" s="64"/>
      <c r="O249" s="64"/>
      <c r="P249" s="64"/>
      <c r="Q249" s="64"/>
      <c r="R249" s="64"/>
      <c r="S249" s="65"/>
      <c r="T249" s="164"/>
      <c r="U249" s="165"/>
      <c r="V249" s="171"/>
      <c r="W249" s="172"/>
      <c r="X249" s="172"/>
      <c r="Y249" s="172"/>
      <c r="Z249" s="172"/>
      <c r="AA249" s="172"/>
      <c r="AB249" s="173"/>
      <c r="AC249" s="180"/>
      <c r="AD249" s="181"/>
      <c r="AE249" s="181"/>
      <c r="AF249" s="181"/>
      <c r="AG249" s="181"/>
      <c r="AH249" s="181"/>
      <c r="AI249" s="181"/>
      <c r="AJ249" s="181"/>
      <c r="AK249" s="181"/>
      <c r="AL249" s="181"/>
      <c r="AM249" s="181"/>
      <c r="AN249" s="181"/>
      <c r="AO249" s="181"/>
      <c r="AP249" s="181"/>
      <c r="AQ249" s="181"/>
      <c r="AR249" s="181"/>
      <c r="AS249" s="181"/>
      <c r="AT249" s="181"/>
      <c r="AU249" s="181"/>
      <c r="AV249" s="182"/>
      <c r="AW249" s="128"/>
      <c r="AX249" s="129"/>
      <c r="AY249" s="129"/>
      <c r="AZ249" s="129"/>
      <c r="BA249" s="129"/>
      <c r="BB249" s="129"/>
      <c r="BC249" s="129"/>
      <c r="BD249" s="129"/>
      <c r="BE249" s="130"/>
      <c r="BF249" s="136"/>
      <c r="BG249" s="137"/>
      <c r="BH249" s="77"/>
      <c r="BI249" s="78"/>
    </row>
    <row r="250" spans="1:61" ht="15" hidden="1" customHeight="1" outlineLevel="1">
      <c r="A250" s="161"/>
      <c r="B250" s="114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6"/>
      <c r="T250" s="164"/>
      <c r="U250" s="165"/>
      <c r="V250" s="171"/>
      <c r="W250" s="172"/>
      <c r="X250" s="172"/>
      <c r="Y250" s="172"/>
      <c r="Z250" s="172"/>
      <c r="AA250" s="172"/>
      <c r="AB250" s="173"/>
      <c r="AC250" s="180"/>
      <c r="AD250" s="181"/>
      <c r="AE250" s="181"/>
      <c r="AF250" s="181"/>
      <c r="AG250" s="181"/>
      <c r="AH250" s="181"/>
      <c r="AI250" s="181"/>
      <c r="AJ250" s="181"/>
      <c r="AK250" s="181"/>
      <c r="AL250" s="181"/>
      <c r="AM250" s="181"/>
      <c r="AN250" s="181"/>
      <c r="AO250" s="181"/>
      <c r="AP250" s="181"/>
      <c r="AQ250" s="181"/>
      <c r="AR250" s="181"/>
      <c r="AS250" s="181"/>
      <c r="AT250" s="181"/>
      <c r="AU250" s="181"/>
      <c r="AV250" s="182"/>
      <c r="AW250" s="128"/>
      <c r="AX250" s="129"/>
      <c r="AY250" s="129"/>
      <c r="AZ250" s="129"/>
      <c r="BA250" s="129"/>
      <c r="BB250" s="129"/>
      <c r="BC250" s="129"/>
      <c r="BD250" s="129"/>
      <c r="BE250" s="130"/>
      <c r="BF250" s="136"/>
      <c r="BG250" s="137"/>
      <c r="BH250" s="77"/>
      <c r="BI250" s="78"/>
    </row>
    <row r="251" spans="1:61" ht="14.25" hidden="1" customHeight="1" outlineLevel="1" thickBot="1">
      <c r="A251" s="161"/>
      <c r="B251" s="117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9"/>
      <c r="T251" s="166"/>
      <c r="U251" s="167"/>
      <c r="V251" s="174"/>
      <c r="W251" s="175"/>
      <c r="X251" s="175"/>
      <c r="Y251" s="175"/>
      <c r="Z251" s="175"/>
      <c r="AA251" s="175"/>
      <c r="AB251" s="176"/>
      <c r="AC251" s="183"/>
      <c r="AD251" s="184"/>
      <c r="AE251" s="184"/>
      <c r="AF251" s="184"/>
      <c r="AG251" s="184"/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184"/>
      <c r="AT251" s="184"/>
      <c r="AU251" s="184"/>
      <c r="AV251" s="185"/>
      <c r="AW251" s="131"/>
      <c r="AX251" s="132"/>
      <c r="AY251" s="132"/>
      <c r="AZ251" s="132"/>
      <c r="BA251" s="132"/>
      <c r="BB251" s="132"/>
      <c r="BC251" s="132"/>
      <c r="BD251" s="132"/>
      <c r="BE251" s="133"/>
      <c r="BF251" s="138"/>
      <c r="BG251" s="139"/>
      <c r="BH251" s="79"/>
      <c r="BI251" s="80"/>
    </row>
    <row r="252" spans="1:61" ht="14.25" hidden="1" customHeight="1" outlineLevel="1">
      <c r="A252" s="161">
        <v>4</v>
      </c>
      <c r="B252" s="58"/>
      <c r="C252" s="59"/>
      <c r="D252" s="59"/>
      <c r="E252" s="59"/>
      <c r="F252" s="59"/>
      <c r="G252" s="59"/>
      <c r="H252" s="59"/>
      <c r="I252" s="59"/>
      <c r="J252" s="59"/>
      <c r="K252" s="62" t="s">
        <v>30</v>
      </c>
      <c r="L252" s="62"/>
      <c r="M252" s="62"/>
      <c r="N252" s="62"/>
      <c r="O252" s="62"/>
      <c r="P252" s="62"/>
      <c r="Q252" s="62"/>
      <c r="R252" s="62"/>
      <c r="S252" s="63"/>
      <c r="T252" s="162"/>
      <c r="U252" s="163"/>
      <c r="V252" s="168"/>
      <c r="W252" s="169"/>
      <c r="X252" s="169"/>
      <c r="Y252" s="169"/>
      <c r="Z252" s="169"/>
      <c r="AA252" s="169"/>
      <c r="AB252" s="170"/>
      <c r="AC252" s="177"/>
      <c r="AD252" s="178"/>
      <c r="AE252" s="178"/>
      <c r="AF252" s="178"/>
      <c r="AG252" s="178"/>
      <c r="AH252" s="178"/>
      <c r="AI252" s="178"/>
      <c r="AJ252" s="178"/>
      <c r="AK252" s="178"/>
      <c r="AL252" s="178"/>
      <c r="AM252" s="178"/>
      <c r="AN252" s="178"/>
      <c r="AO252" s="178"/>
      <c r="AP252" s="178"/>
      <c r="AQ252" s="178"/>
      <c r="AR252" s="178"/>
      <c r="AS252" s="178"/>
      <c r="AT252" s="178"/>
      <c r="AU252" s="178"/>
      <c r="AV252" s="179"/>
      <c r="AW252" s="125"/>
      <c r="AX252" s="126"/>
      <c r="AY252" s="126"/>
      <c r="AZ252" s="126"/>
      <c r="BA252" s="126"/>
      <c r="BB252" s="126"/>
      <c r="BC252" s="126"/>
      <c r="BD252" s="126"/>
      <c r="BE252" s="127"/>
      <c r="BF252" s="134" t="s">
        <v>17</v>
      </c>
      <c r="BG252" s="135"/>
      <c r="BH252" s="75" t="str">
        <f t="shared" ref="BH252" si="43">IF(AW252=0,"×","")</f>
        <v>×</v>
      </c>
      <c r="BI252" s="76"/>
    </row>
    <row r="253" spans="1:61" ht="15" hidden="1" customHeight="1" outlineLevel="1">
      <c r="A253" s="161"/>
      <c r="B253" s="60"/>
      <c r="C253" s="61"/>
      <c r="D253" s="61"/>
      <c r="E253" s="61"/>
      <c r="F253" s="61"/>
      <c r="G253" s="61"/>
      <c r="H253" s="61"/>
      <c r="I253" s="61"/>
      <c r="J253" s="61"/>
      <c r="K253" s="64"/>
      <c r="L253" s="64"/>
      <c r="M253" s="64"/>
      <c r="N253" s="64"/>
      <c r="O253" s="64"/>
      <c r="P253" s="64"/>
      <c r="Q253" s="64"/>
      <c r="R253" s="64"/>
      <c r="S253" s="65"/>
      <c r="T253" s="164"/>
      <c r="U253" s="165"/>
      <c r="V253" s="171"/>
      <c r="W253" s="172"/>
      <c r="X253" s="172"/>
      <c r="Y253" s="172"/>
      <c r="Z253" s="172"/>
      <c r="AA253" s="172"/>
      <c r="AB253" s="173"/>
      <c r="AC253" s="180"/>
      <c r="AD253" s="181"/>
      <c r="AE253" s="181"/>
      <c r="AF253" s="181"/>
      <c r="AG253" s="181"/>
      <c r="AH253" s="181"/>
      <c r="AI253" s="181"/>
      <c r="AJ253" s="181"/>
      <c r="AK253" s="181"/>
      <c r="AL253" s="181"/>
      <c r="AM253" s="181"/>
      <c r="AN253" s="181"/>
      <c r="AO253" s="181"/>
      <c r="AP253" s="181"/>
      <c r="AQ253" s="181"/>
      <c r="AR253" s="181"/>
      <c r="AS253" s="181"/>
      <c r="AT253" s="181"/>
      <c r="AU253" s="181"/>
      <c r="AV253" s="182"/>
      <c r="AW253" s="128"/>
      <c r="AX253" s="129"/>
      <c r="AY253" s="129"/>
      <c r="AZ253" s="129"/>
      <c r="BA253" s="129"/>
      <c r="BB253" s="129"/>
      <c r="BC253" s="129"/>
      <c r="BD253" s="129"/>
      <c r="BE253" s="130"/>
      <c r="BF253" s="136"/>
      <c r="BG253" s="137"/>
      <c r="BH253" s="77"/>
      <c r="BI253" s="78"/>
    </row>
    <row r="254" spans="1:61" ht="15" hidden="1" customHeight="1" outlineLevel="1">
      <c r="A254" s="161"/>
      <c r="B254" s="114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6"/>
      <c r="T254" s="164"/>
      <c r="U254" s="165"/>
      <c r="V254" s="171"/>
      <c r="W254" s="172"/>
      <c r="X254" s="172"/>
      <c r="Y254" s="172"/>
      <c r="Z254" s="172"/>
      <c r="AA254" s="172"/>
      <c r="AB254" s="173"/>
      <c r="AC254" s="180"/>
      <c r="AD254" s="181"/>
      <c r="AE254" s="181"/>
      <c r="AF254" s="181"/>
      <c r="AG254" s="181"/>
      <c r="AH254" s="181"/>
      <c r="AI254" s="181"/>
      <c r="AJ254" s="181"/>
      <c r="AK254" s="181"/>
      <c r="AL254" s="181"/>
      <c r="AM254" s="181"/>
      <c r="AN254" s="181"/>
      <c r="AO254" s="181"/>
      <c r="AP254" s="181"/>
      <c r="AQ254" s="181"/>
      <c r="AR254" s="181"/>
      <c r="AS254" s="181"/>
      <c r="AT254" s="181"/>
      <c r="AU254" s="181"/>
      <c r="AV254" s="182"/>
      <c r="AW254" s="128"/>
      <c r="AX254" s="129"/>
      <c r="AY254" s="129"/>
      <c r="AZ254" s="129"/>
      <c r="BA254" s="129"/>
      <c r="BB254" s="129"/>
      <c r="BC254" s="129"/>
      <c r="BD254" s="129"/>
      <c r="BE254" s="130"/>
      <c r="BF254" s="136"/>
      <c r="BG254" s="137"/>
      <c r="BH254" s="77"/>
      <c r="BI254" s="78"/>
    </row>
    <row r="255" spans="1:61" ht="14.25" hidden="1" customHeight="1" outlineLevel="1" thickBot="1">
      <c r="A255" s="161"/>
      <c r="B255" s="117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9"/>
      <c r="T255" s="166"/>
      <c r="U255" s="167"/>
      <c r="V255" s="174"/>
      <c r="W255" s="175"/>
      <c r="X255" s="175"/>
      <c r="Y255" s="175"/>
      <c r="Z255" s="175"/>
      <c r="AA255" s="175"/>
      <c r="AB255" s="176"/>
      <c r="AC255" s="183"/>
      <c r="AD255" s="184"/>
      <c r="AE255" s="184"/>
      <c r="AF255" s="184"/>
      <c r="AG255" s="184"/>
      <c r="AH255" s="184"/>
      <c r="AI255" s="184"/>
      <c r="AJ255" s="184"/>
      <c r="AK255" s="184"/>
      <c r="AL255" s="184"/>
      <c r="AM255" s="184"/>
      <c r="AN255" s="184"/>
      <c r="AO255" s="184"/>
      <c r="AP255" s="184"/>
      <c r="AQ255" s="184"/>
      <c r="AR255" s="184"/>
      <c r="AS255" s="184"/>
      <c r="AT255" s="184"/>
      <c r="AU255" s="184"/>
      <c r="AV255" s="185"/>
      <c r="AW255" s="131"/>
      <c r="AX255" s="132"/>
      <c r="AY255" s="132"/>
      <c r="AZ255" s="132"/>
      <c r="BA255" s="132"/>
      <c r="BB255" s="132"/>
      <c r="BC255" s="132"/>
      <c r="BD255" s="132"/>
      <c r="BE255" s="133"/>
      <c r="BF255" s="138"/>
      <c r="BG255" s="139"/>
      <c r="BH255" s="79"/>
      <c r="BI255" s="80"/>
    </row>
    <row r="256" spans="1:61" ht="14.25" hidden="1" customHeight="1" outlineLevel="1">
      <c r="A256" s="161">
        <v>5</v>
      </c>
      <c r="B256" s="58"/>
      <c r="C256" s="59"/>
      <c r="D256" s="59"/>
      <c r="E256" s="59"/>
      <c r="F256" s="59"/>
      <c r="G256" s="59"/>
      <c r="H256" s="59"/>
      <c r="I256" s="59"/>
      <c r="J256" s="59"/>
      <c r="K256" s="62" t="s">
        <v>30</v>
      </c>
      <c r="L256" s="62"/>
      <c r="M256" s="62"/>
      <c r="N256" s="62"/>
      <c r="O256" s="62"/>
      <c r="P256" s="62"/>
      <c r="Q256" s="62"/>
      <c r="R256" s="62"/>
      <c r="S256" s="63"/>
      <c r="T256" s="162"/>
      <c r="U256" s="163"/>
      <c r="V256" s="168"/>
      <c r="W256" s="169"/>
      <c r="X256" s="169"/>
      <c r="Y256" s="169"/>
      <c r="Z256" s="169"/>
      <c r="AA256" s="169"/>
      <c r="AB256" s="170"/>
      <c r="AC256" s="177"/>
      <c r="AD256" s="178"/>
      <c r="AE256" s="178"/>
      <c r="AF256" s="178"/>
      <c r="AG256" s="178"/>
      <c r="AH256" s="178"/>
      <c r="AI256" s="178"/>
      <c r="AJ256" s="178"/>
      <c r="AK256" s="178"/>
      <c r="AL256" s="178"/>
      <c r="AM256" s="178"/>
      <c r="AN256" s="178"/>
      <c r="AO256" s="178"/>
      <c r="AP256" s="178"/>
      <c r="AQ256" s="178"/>
      <c r="AR256" s="178"/>
      <c r="AS256" s="178"/>
      <c r="AT256" s="178"/>
      <c r="AU256" s="178"/>
      <c r="AV256" s="179"/>
      <c r="AW256" s="125"/>
      <c r="AX256" s="126"/>
      <c r="AY256" s="126"/>
      <c r="AZ256" s="126"/>
      <c r="BA256" s="126"/>
      <c r="BB256" s="126"/>
      <c r="BC256" s="126"/>
      <c r="BD256" s="126"/>
      <c r="BE256" s="127"/>
      <c r="BF256" s="134" t="s">
        <v>17</v>
      </c>
      <c r="BG256" s="135"/>
      <c r="BH256" s="75" t="str">
        <f t="shared" ref="BH256" si="44">IF(AW256=0,"×","")</f>
        <v>×</v>
      </c>
      <c r="BI256" s="76"/>
    </row>
    <row r="257" spans="1:61" ht="15" hidden="1" customHeight="1" outlineLevel="1">
      <c r="A257" s="161"/>
      <c r="B257" s="60"/>
      <c r="C257" s="61"/>
      <c r="D257" s="61"/>
      <c r="E257" s="61"/>
      <c r="F257" s="61"/>
      <c r="G257" s="61"/>
      <c r="H257" s="61"/>
      <c r="I257" s="61"/>
      <c r="J257" s="61"/>
      <c r="K257" s="64"/>
      <c r="L257" s="64"/>
      <c r="M257" s="64"/>
      <c r="N257" s="64"/>
      <c r="O257" s="64"/>
      <c r="P257" s="64"/>
      <c r="Q257" s="64"/>
      <c r="R257" s="64"/>
      <c r="S257" s="65"/>
      <c r="T257" s="164"/>
      <c r="U257" s="165"/>
      <c r="V257" s="171"/>
      <c r="W257" s="172"/>
      <c r="X257" s="172"/>
      <c r="Y257" s="172"/>
      <c r="Z257" s="172"/>
      <c r="AA257" s="172"/>
      <c r="AB257" s="173"/>
      <c r="AC257" s="180"/>
      <c r="AD257" s="181"/>
      <c r="AE257" s="181"/>
      <c r="AF257" s="181"/>
      <c r="AG257" s="181"/>
      <c r="AH257" s="181"/>
      <c r="AI257" s="181"/>
      <c r="AJ257" s="181"/>
      <c r="AK257" s="181"/>
      <c r="AL257" s="181"/>
      <c r="AM257" s="181"/>
      <c r="AN257" s="181"/>
      <c r="AO257" s="181"/>
      <c r="AP257" s="181"/>
      <c r="AQ257" s="181"/>
      <c r="AR257" s="181"/>
      <c r="AS257" s="181"/>
      <c r="AT257" s="181"/>
      <c r="AU257" s="181"/>
      <c r="AV257" s="182"/>
      <c r="AW257" s="128"/>
      <c r="AX257" s="129"/>
      <c r="AY257" s="129"/>
      <c r="AZ257" s="129"/>
      <c r="BA257" s="129"/>
      <c r="BB257" s="129"/>
      <c r="BC257" s="129"/>
      <c r="BD257" s="129"/>
      <c r="BE257" s="130"/>
      <c r="BF257" s="136"/>
      <c r="BG257" s="137"/>
      <c r="BH257" s="77"/>
      <c r="BI257" s="78"/>
    </row>
    <row r="258" spans="1:61" ht="15" hidden="1" customHeight="1" outlineLevel="1">
      <c r="A258" s="161"/>
      <c r="B258" s="114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6"/>
      <c r="T258" s="164"/>
      <c r="U258" s="165"/>
      <c r="V258" s="171"/>
      <c r="W258" s="172"/>
      <c r="X258" s="172"/>
      <c r="Y258" s="172"/>
      <c r="Z258" s="172"/>
      <c r="AA258" s="172"/>
      <c r="AB258" s="173"/>
      <c r="AC258" s="180"/>
      <c r="AD258" s="181"/>
      <c r="AE258" s="181"/>
      <c r="AF258" s="181"/>
      <c r="AG258" s="181"/>
      <c r="AH258" s="181"/>
      <c r="AI258" s="181"/>
      <c r="AJ258" s="181"/>
      <c r="AK258" s="181"/>
      <c r="AL258" s="181"/>
      <c r="AM258" s="181"/>
      <c r="AN258" s="181"/>
      <c r="AO258" s="181"/>
      <c r="AP258" s="181"/>
      <c r="AQ258" s="181"/>
      <c r="AR258" s="181"/>
      <c r="AS258" s="181"/>
      <c r="AT258" s="181"/>
      <c r="AU258" s="181"/>
      <c r="AV258" s="182"/>
      <c r="AW258" s="128"/>
      <c r="AX258" s="129"/>
      <c r="AY258" s="129"/>
      <c r="AZ258" s="129"/>
      <c r="BA258" s="129"/>
      <c r="BB258" s="129"/>
      <c r="BC258" s="129"/>
      <c r="BD258" s="129"/>
      <c r="BE258" s="130"/>
      <c r="BF258" s="136"/>
      <c r="BG258" s="137"/>
      <c r="BH258" s="77"/>
      <c r="BI258" s="78"/>
    </row>
    <row r="259" spans="1:61" ht="14.25" hidden="1" customHeight="1" outlineLevel="1" thickBot="1">
      <c r="A259" s="161"/>
      <c r="B259" s="117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9"/>
      <c r="T259" s="166"/>
      <c r="U259" s="167"/>
      <c r="V259" s="174"/>
      <c r="W259" s="175"/>
      <c r="X259" s="175"/>
      <c r="Y259" s="175"/>
      <c r="Z259" s="175"/>
      <c r="AA259" s="175"/>
      <c r="AB259" s="176"/>
      <c r="AC259" s="183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5"/>
      <c r="AW259" s="131"/>
      <c r="AX259" s="132"/>
      <c r="AY259" s="132"/>
      <c r="AZ259" s="132"/>
      <c r="BA259" s="132"/>
      <c r="BB259" s="132"/>
      <c r="BC259" s="132"/>
      <c r="BD259" s="132"/>
      <c r="BE259" s="133"/>
      <c r="BF259" s="138"/>
      <c r="BG259" s="139"/>
      <c r="BH259" s="79"/>
      <c r="BI259" s="80"/>
    </row>
    <row r="260" spans="1:61" ht="14.25" hidden="1" customHeight="1" outlineLevel="1">
      <c r="A260" s="161">
        <v>6</v>
      </c>
      <c r="B260" s="58"/>
      <c r="C260" s="59"/>
      <c r="D260" s="59"/>
      <c r="E260" s="59"/>
      <c r="F260" s="59"/>
      <c r="G260" s="59"/>
      <c r="H260" s="59"/>
      <c r="I260" s="59"/>
      <c r="J260" s="59"/>
      <c r="K260" s="62" t="s">
        <v>30</v>
      </c>
      <c r="L260" s="62"/>
      <c r="M260" s="62"/>
      <c r="N260" s="62"/>
      <c r="O260" s="62"/>
      <c r="P260" s="62"/>
      <c r="Q260" s="62"/>
      <c r="R260" s="62"/>
      <c r="S260" s="63"/>
      <c r="T260" s="162"/>
      <c r="U260" s="163"/>
      <c r="V260" s="168"/>
      <c r="W260" s="169"/>
      <c r="X260" s="169"/>
      <c r="Y260" s="169"/>
      <c r="Z260" s="169"/>
      <c r="AA260" s="169"/>
      <c r="AB260" s="170"/>
      <c r="AC260" s="177"/>
      <c r="AD260" s="178"/>
      <c r="AE260" s="178"/>
      <c r="AF260" s="178"/>
      <c r="AG260" s="178"/>
      <c r="AH260" s="178"/>
      <c r="AI260" s="178"/>
      <c r="AJ260" s="178"/>
      <c r="AK260" s="178"/>
      <c r="AL260" s="178"/>
      <c r="AM260" s="178"/>
      <c r="AN260" s="178"/>
      <c r="AO260" s="178"/>
      <c r="AP260" s="178"/>
      <c r="AQ260" s="178"/>
      <c r="AR260" s="178"/>
      <c r="AS260" s="178"/>
      <c r="AT260" s="178"/>
      <c r="AU260" s="178"/>
      <c r="AV260" s="179"/>
      <c r="AW260" s="125"/>
      <c r="AX260" s="126"/>
      <c r="AY260" s="126"/>
      <c r="AZ260" s="126"/>
      <c r="BA260" s="126"/>
      <c r="BB260" s="126"/>
      <c r="BC260" s="126"/>
      <c r="BD260" s="126"/>
      <c r="BE260" s="127"/>
      <c r="BF260" s="134" t="s">
        <v>17</v>
      </c>
      <c r="BG260" s="135"/>
      <c r="BH260" s="75" t="str">
        <f t="shared" ref="BH260" si="45">IF(AW260=0,"×","")</f>
        <v>×</v>
      </c>
      <c r="BI260" s="76"/>
    </row>
    <row r="261" spans="1:61" ht="15" hidden="1" customHeight="1" outlineLevel="1">
      <c r="A261" s="161"/>
      <c r="B261" s="60"/>
      <c r="C261" s="61"/>
      <c r="D261" s="61"/>
      <c r="E261" s="61"/>
      <c r="F261" s="61"/>
      <c r="G261" s="61"/>
      <c r="H261" s="61"/>
      <c r="I261" s="61"/>
      <c r="J261" s="61"/>
      <c r="K261" s="64"/>
      <c r="L261" s="64"/>
      <c r="M261" s="64"/>
      <c r="N261" s="64"/>
      <c r="O261" s="64"/>
      <c r="P261" s="64"/>
      <c r="Q261" s="64"/>
      <c r="R261" s="64"/>
      <c r="S261" s="65"/>
      <c r="T261" s="164"/>
      <c r="U261" s="165"/>
      <c r="V261" s="171"/>
      <c r="W261" s="172"/>
      <c r="X261" s="172"/>
      <c r="Y261" s="172"/>
      <c r="Z261" s="172"/>
      <c r="AA261" s="172"/>
      <c r="AB261" s="173"/>
      <c r="AC261" s="180"/>
      <c r="AD261" s="181"/>
      <c r="AE261" s="181"/>
      <c r="AF261" s="181"/>
      <c r="AG261" s="181"/>
      <c r="AH261" s="181"/>
      <c r="AI261" s="181"/>
      <c r="AJ261" s="181"/>
      <c r="AK261" s="181"/>
      <c r="AL261" s="181"/>
      <c r="AM261" s="181"/>
      <c r="AN261" s="181"/>
      <c r="AO261" s="181"/>
      <c r="AP261" s="181"/>
      <c r="AQ261" s="181"/>
      <c r="AR261" s="181"/>
      <c r="AS261" s="181"/>
      <c r="AT261" s="181"/>
      <c r="AU261" s="181"/>
      <c r="AV261" s="182"/>
      <c r="AW261" s="128"/>
      <c r="AX261" s="129"/>
      <c r="AY261" s="129"/>
      <c r="AZ261" s="129"/>
      <c r="BA261" s="129"/>
      <c r="BB261" s="129"/>
      <c r="BC261" s="129"/>
      <c r="BD261" s="129"/>
      <c r="BE261" s="130"/>
      <c r="BF261" s="136"/>
      <c r="BG261" s="137"/>
      <c r="BH261" s="77"/>
      <c r="BI261" s="78"/>
    </row>
    <row r="262" spans="1:61" ht="15" hidden="1" customHeight="1" outlineLevel="1">
      <c r="A262" s="161"/>
      <c r="B262" s="114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6"/>
      <c r="T262" s="164"/>
      <c r="U262" s="165"/>
      <c r="V262" s="171"/>
      <c r="W262" s="172"/>
      <c r="X262" s="172"/>
      <c r="Y262" s="172"/>
      <c r="Z262" s="172"/>
      <c r="AA262" s="172"/>
      <c r="AB262" s="173"/>
      <c r="AC262" s="180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1"/>
      <c r="AV262" s="182"/>
      <c r="AW262" s="128"/>
      <c r="AX262" s="129"/>
      <c r="AY262" s="129"/>
      <c r="AZ262" s="129"/>
      <c r="BA262" s="129"/>
      <c r="BB262" s="129"/>
      <c r="BC262" s="129"/>
      <c r="BD262" s="129"/>
      <c r="BE262" s="130"/>
      <c r="BF262" s="136"/>
      <c r="BG262" s="137"/>
      <c r="BH262" s="77"/>
      <c r="BI262" s="78"/>
    </row>
    <row r="263" spans="1:61" ht="14.25" hidden="1" customHeight="1" outlineLevel="1" thickBot="1">
      <c r="A263" s="161"/>
      <c r="B263" s="117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9"/>
      <c r="T263" s="166"/>
      <c r="U263" s="167"/>
      <c r="V263" s="174"/>
      <c r="W263" s="175"/>
      <c r="X263" s="175"/>
      <c r="Y263" s="175"/>
      <c r="Z263" s="175"/>
      <c r="AA263" s="175"/>
      <c r="AB263" s="176"/>
      <c r="AC263" s="183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5"/>
      <c r="AW263" s="131"/>
      <c r="AX263" s="132"/>
      <c r="AY263" s="132"/>
      <c r="AZ263" s="132"/>
      <c r="BA263" s="132"/>
      <c r="BB263" s="132"/>
      <c r="BC263" s="132"/>
      <c r="BD263" s="132"/>
      <c r="BE263" s="133"/>
      <c r="BF263" s="138"/>
      <c r="BG263" s="139"/>
      <c r="BH263" s="79"/>
      <c r="BI263" s="80"/>
    </row>
    <row r="264" spans="1:61" ht="14.25" hidden="1" customHeight="1" outlineLevel="1">
      <c r="A264" s="161">
        <v>7</v>
      </c>
      <c r="B264" s="58"/>
      <c r="C264" s="59"/>
      <c r="D264" s="59"/>
      <c r="E264" s="59"/>
      <c r="F264" s="59"/>
      <c r="G264" s="59"/>
      <c r="H264" s="59"/>
      <c r="I264" s="59"/>
      <c r="J264" s="59"/>
      <c r="K264" s="62" t="s">
        <v>30</v>
      </c>
      <c r="L264" s="62"/>
      <c r="M264" s="62"/>
      <c r="N264" s="62"/>
      <c r="O264" s="62"/>
      <c r="P264" s="62"/>
      <c r="Q264" s="62"/>
      <c r="R264" s="62"/>
      <c r="S264" s="63"/>
      <c r="T264" s="162"/>
      <c r="U264" s="163"/>
      <c r="V264" s="168"/>
      <c r="W264" s="169"/>
      <c r="X264" s="169"/>
      <c r="Y264" s="169"/>
      <c r="Z264" s="169"/>
      <c r="AA264" s="169"/>
      <c r="AB264" s="170"/>
      <c r="AC264" s="177"/>
      <c r="AD264" s="178"/>
      <c r="AE264" s="178"/>
      <c r="AF264" s="178"/>
      <c r="AG264" s="178"/>
      <c r="AH264" s="178"/>
      <c r="AI264" s="178"/>
      <c r="AJ264" s="178"/>
      <c r="AK264" s="178"/>
      <c r="AL264" s="178"/>
      <c r="AM264" s="178"/>
      <c r="AN264" s="178"/>
      <c r="AO264" s="178"/>
      <c r="AP264" s="178"/>
      <c r="AQ264" s="178"/>
      <c r="AR264" s="178"/>
      <c r="AS264" s="178"/>
      <c r="AT264" s="178"/>
      <c r="AU264" s="178"/>
      <c r="AV264" s="179"/>
      <c r="AW264" s="125"/>
      <c r="AX264" s="126"/>
      <c r="AY264" s="126"/>
      <c r="AZ264" s="126"/>
      <c r="BA264" s="126"/>
      <c r="BB264" s="126"/>
      <c r="BC264" s="126"/>
      <c r="BD264" s="126"/>
      <c r="BE264" s="127"/>
      <c r="BF264" s="134" t="s">
        <v>17</v>
      </c>
      <c r="BG264" s="135"/>
      <c r="BH264" s="75" t="str">
        <f t="shared" ref="BH264" si="46">IF(AW264=0,"×","")</f>
        <v>×</v>
      </c>
      <c r="BI264" s="76"/>
    </row>
    <row r="265" spans="1:61" ht="15" hidden="1" customHeight="1" outlineLevel="1">
      <c r="A265" s="161"/>
      <c r="B265" s="60"/>
      <c r="C265" s="61"/>
      <c r="D265" s="61"/>
      <c r="E265" s="61"/>
      <c r="F265" s="61"/>
      <c r="G265" s="61"/>
      <c r="H265" s="61"/>
      <c r="I265" s="61"/>
      <c r="J265" s="61"/>
      <c r="K265" s="64"/>
      <c r="L265" s="64"/>
      <c r="M265" s="64"/>
      <c r="N265" s="64"/>
      <c r="O265" s="64"/>
      <c r="P265" s="64"/>
      <c r="Q265" s="64"/>
      <c r="R265" s="64"/>
      <c r="S265" s="65"/>
      <c r="T265" s="164"/>
      <c r="U265" s="165"/>
      <c r="V265" s="171"/>
      <c r="W265" s="172"/>
      <c r="X265" s="172"/>
      <c r="Y265" s="172"/>
      <c r="Z265" s="172"/>
      <c r="AA265" s="172"/>
      <c r="AB265" s="173"/>
      <c r="AC265" s="180"/>
      <c r="AD265" s="181"/>
      <c r="AE265" s="181"/>
      <c r="AF265" s="181"/>
      <c r="AG265" s="181"/>
      <c r="AH265" s="181"/>
      <c r="AI265" s="181"/>
      <c r="AJ265" s="181"/>
      <c r="AK265" s="181"/>
      <c r="AL265" s="181"/>
      <c r="AM265" s="181"/>
      <c r="AN265" s="181"/>
      <c r="AO265" s="181"/>
      <c r="AP265" s="181"/>
      <c r="AQ265" s="181"/>
      <c r="AR265" s="181"/>
      <c r="AS265" s="181"/>
      <c r="AT265" s="181"/>
      <c r="AU265" s="181"/>
      <c r="AV265" s="182"/>
      <c r="AW265" s="128"/>
      <c r="AX265" s="129"/>
      <c r="AY265" s="129"/>
      <c r="AZ265" s="129"/>
      <c r="BA265" s="129"/>
      <c r="BB265" s="129"/>
      <c r="BC265" s="129"/>
      <c r="BD265" s="129"/>
      <c r="BE265" s="130"/>
      <c r="BF265" s="136"/>
      <c r="BG265" s="137"/>
      <c r="BH265" s="77"/>
      <c r="BI265" s="78"/>
    </row>
    <row r="266" spans="1:61" ht="15" hidden="1" customHeight="1" outlineLevel="1">
      <c r="A266" s="161"/>
      <c r="B266" s="114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6"/>
      <c r="T266" s="164"/>
      <c r="U266" s="165"/>
      <c r="V266" s="171"/>
      <c r="W266" s="172"/>
      <c r="X266" s="172"/>
      <c r="Y266" s="172"/>
      <c r="Z266" s="172"/>
      <c r="AA266" s="172"/>
      <c r="AB266" s="173"/>
      <c r="AC266" s="180"/>
      <c r="AD266" s="181"/>
      <c r="AE266" s="181"/>
      <c r="AF266" s="181"/>
      <c r="AG266" s="181"/>
      <c r="AH266" s="181"/>
      <c r="AI266" s="181"/>
      <c r="AJ266" s="181"/>
      <c r="AK266" s="181"/>
      <c r="AL266" s="181"/>
      <c r="AM266" s="181"/>
      <c r="AN266" s="181"/>
      <c r="AO266" s="181"/>
      <c r="AP266" s="181"/>
      <c r="AQ266" s="181"/>
      <c r="AR266" s="181"/>
      <c r="AS266" s="181"/>
      <c r="AT266" s="181"/>
      <c r="AU266" s="181"/>
      <c r="AV266" s="182"/>
      <c r="AW266" s="128"/>
      <c r="AX266" s="129"/>
      <c r="AY266" s="129"/>
      <c r="AZ266" s="129"/>
      <c r="BA266" s="129"/>
      <c r="BB266" s="129"/>
      <c r="BC266" s="129"/>
      <c r="BD266" s="129"/>
      <c r="BE266" s="130"/>
      <c r="BF266" s="136"/>
      <c r="BG266" s="137"/>
      <c r="BH266" s="77"/>
      <c r="BI266" s="78"/>
    </row>
    <row r="267" spans="1:61" ht="14.25" hidden="1" customHeight="1" outlineLevel="1" thickBot="1">
      <c r="A267" s="161"/>
      <c r="B267" s="117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9"/>
      <c r="T267" s="166"/>
      <c r="U267" s="167"/>
      <c r="V267" s="174"/>
      <c r="W267" s="175"/>
      <c r="X267" s="175"/>
      <c r="Y267" s="175"/>
      <c r="Z267" s="175"/>
      <c r="AA267" s="175"/>
      <c r="AB267" s="176"/>
      <c r="AC267" s="183"/>
      <c r="AD267" s="184"/>
      <c r="AE267" s="184"/>
      <c r="AF267" s="184"/>
      <c r="AG267" s="184"/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5"/>
      <c r="AW267" s="131"/>
      <c r="AX267" s="132"/>
      <c r="AY267" s="132"/>
      <c r="AZ267" s="132"/>
      <c r="BA267" s="132"/>
      <c r="BB267" s="132"/>
      <c r="BC267" s="132"/>
      <c r="BD267" s="132"/>
      <c r="BE267" s="133"/>
      <c r="BF267" s="138"/>
      <c r="BG267" s="139"/>
      <c r="BH267" s="79"/>
      <c r="BI267" s="80"/>
    </row>
    <row r="268" spans="1:61" ht="14.25" hidden="1" customHeight="1" outlineLevel="1">
      <c r="A268" s="161">
        <v>8</v>
      </c>
      <c r="B268" s="58"/>
      <c r="C268" s="59"/>
      <c r="D268" s="59"/>
      <c r="E268" s="59"/>
      <c r="F268" s="59"/>
      <c r="G268" s="59"/>
      <c r="H268" s="59"/>
      <c r="I268" s="59"/>
      <c r="J268" s="59"/>
      <c r="K268" s="62" t="s">
        <v>30</v>
      </c>
      <c r="L268" s="62"/>
      <c r="M268" s="62"/>
      <c r="N268" s="62"/>
      <c r="O268" s="62"/>
      <c r="P268" s="62"/>
      <c r="Q268" s="62"/>
      <c r="R268" s="62"/>
      <c r="S268" s="63"/>
      <c r="T268" s="162"/>
      <c r="U268" s="163"/>
      <c r="V268" s="168"/>
      <c r="W268" s="169"/>
      <c r="X268" s="169"/>
      <c r="Y268" s="169"/>
      <c r="Z268" s="169"/>
      <c r="AA268" s="169"/>
      <c r="AB268" s="170"/>
      <c r="AC268" s="177"/>
      <c r="AD268" s="178"/>
      <c r="AE268" s="178"/>
      <c r="AF268" s="178"/>
      <c r="AG268" s="178"/>
      <c r="AH268" s="178"/>
      <c r="AI268" s="178"/>
      <c r="AJ268" s="178"/>
      <c r="AK268" s="178"/>
      <c r="AL268" s="178"/>
      <c r="AM268" s="178"/>
      <c r="AN268" s="178"/>
      <c r="AO268" s="178"/>
      <c r="AP268" s="178"/>
      <c r="AQ268" s="178"/>
      <c r="AR268" s="178"/>
      <c r="AS268" s="178"/>
      <c r="AT268" s="178"/>
      <c r="AU268" s="178"/>
      <c r="AV268" s="179"/>
      <c r="AW268" s="125"/>
      <c r="AX268" s="126"/>
      <c r="AY268" s="126"/>
      <c r="AZ268" s="126"/>
      <c r="BA268" s="126"/>
      <c r="BB268" s="126"/>
      <c r="BC268" s="126"/>
      <c r="BD268" s="126"/>
      <c r="BE268" s="127"/>
      <c r="BF268" s="134" t="s">
        <v>17</v>
      </c>
      <c r="BG268" s="135"/>
      <c r="BH268" s="75" t="str">
        <f t="shared" ref="BH268" si="47">IF(AW268=0,"×","")</f>
        <v>×</v>
      </c>
      <c r="BI268" s="76"/>
    </row>
    <row r="269" spans="1:61" ht="15" hidden="1" customHeight="1" outlineLevel="1">
      <c r="A269" s="161"/>
      <c r="B269" s="60"/>
      <c r="C269" s="61"/>
      <c r="D269" s="61"/>
      <c r="E269" s="61"/>
      <c r="F269" s="61"/>
      <c r="G269" s="61"/>
      <c r="H269" s="61"/>
      <c r="I269" s="61"/>
      <c r="J269" s="61"/>
      <c r="K269" s="64"/>
      <c r="L269" s="64"/>
      <c r="M269" s="64"/>
      <c r="N269" s="64"/>
      <c r="O269" s="64"/>
      <c r="P269" s="64"/>
      <c r="Q269" s="64"/>
      <c r="R269" s="64"/>
      <c r="S269" s="65"/>
      <c r="T269" s="164"/>
      <c r="U269" s="165"/>
      <c r="V269" s="171"/>
      <c r="W269" s="172"/>
      <c r="X269" s="172"/>
      <c r="Y269" s="172"/>
      <c r="Z269" s="172"/>
      <c r="AA269" s="172"/>
      <c r="AB269" s="173"/>
      <c r="AC269" s="180"/>
      <c r="AD269" s="181"/>
      <c r="AE269" s="181"/>
      <c r="AF269" s="181"/>
      <c r="AG269" s="181"/>
      <c r="AH269" s="181"/>
      <c r="AI269" s="181"/>
      <c r="AJ269" s="181"/>
      <c r="AK269" s="181"/>
      <c r="AL269" s="181"/>
      <c r="AM269" s="181"/>
      <c r="AN269" s="181"/>
      <c r="AO269" s="181"/>
      <c r="AP269" s="181"/>
      <c r="AQ269" s="181"/>
      <c r="AR269" s="181"/>
      <c r="AS269" s="181"/>
      <c r="AT269" s="181"/>
      <c r="AU269" s="181"/>
      <c r="AV269" s="182"/>
      <c r="AW269" s="128"/>
      <c r="AX269" s="129"/>
      <c r="AY269" s="129"/>
      <c r="AZ269" s="129"/>
      <c r="BA269" s="129"/>
      <c r="BB269" s="129"/>
      <c r="BC269" s="129"/>
      <c r="BD269" s="129"/>
      <c r="BE269" s="130"/>
      <c r="BF269" s="136"/>
      <c r="BG269" s="137"/>
      <c r="BH269" s="77"/>
      <c r="BI269" s="78"/>
    </row>
    <row r="270" spans="1:61" ht="15" hidden="1" customHeight="1" outlineLevel="1">
      <c r="A270" s="161"/>
      <c r="B270" s="114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6"/>
      <c r="T270" s="164"/>
      <c r="U270" s="165"/>
      <c r="V270" s="171"/>
      <c r="W270" s="172"/>
      <c r="X270" s="172"/>
      <c r="Y270" s="172"/>
      <c r="Z270" s="172"/>
      <c r="AA270" s="172"/>
      <c r="AB270" s="173"/>
      <c r="AC270" s="180"/>
      <c r="AD270" s="181"/>
      <c r="AE270" s="181"/>
      <c r="AF270" s="181"/>
      <c r="AG270" s="181"/>
      <c r="AH270" s="181"/>
      <c r="AI270" s="181"/>
      <c r="AJ270" s="181"/>
      <c r="AK270" s="181"/>
      <c r="AL270" s="181"/>
      <c r="AM270" s="181"/>
      <c r="AN270" s="181"/>
      <c r="AO270" s="181"/>
      <c r="AP270" s="181"/>
      <c r="AQ270" s="181"/>
      <c r="AR270" s="181"/>
      <c r="AS270" s="181"/>
      <c r="AT270" s="181"/>
      <c r="AU270" s="181"/>
      <c r="AV270" s="182"/>
      <c r="AW270" s="128"/>
      <c r="AX270" s="129"/>
      <c r="AY270" s="129"/>
      <c r="AZ270" s="129"/>
      <c r="BA270" s="129"/>
      <c r="BB270" s="129"/>
      <c r="BC270" s="129"/>
      <c r="BD270" s="129"/>
      <c r="BE270" s="130"/>
      <c r="BF270" s="136"/>
      <c r="BG270" s="137"/>
      <c r="BH270" s="77"/>
      <c r="BI270" s="78"/>
    </row>
    <row r="271" spans="1:61" ht="14.25" hidden="1" customHeight="1" outlineLevel="1" thickBot="1">
      <c r="A271" s="161"/>
      <c r="B271" s="117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9"/>
      <c r="T271" s="166"/>
      <c r="U271" s="167"/>
      <c r="V271" s="174"/>
      <c r="W271" s="175"/>
      <c r="X271" s="175"/>
      <c r="Y271" s="175"/>
      <c r="Z271" s="175"/>
      <c r="AA271" s="175"/>
      <c r="AB271" s="176"/>
      <c r="AC271" s="183"/>
      <c r="AD271" s="184"/>
      <c r="AE271" s="184"/>
      <c r="AF271" s="184"/>
      <c r="AG271" s="184"/>
      <c r="AH271" s="184"/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184"/>
      <c r="AT271" s="184"/>
      <c r="AU271" s="184"/>
      <c r="AV271" s="185"/>
      <c r="AW271" s="131"/>
      <c r="AX271" s="132"/>
      <c r="AY271" s="132"/>
      <c r="AZ271" s="132"/>
      <c r="BA271" s="132"/>
      <c r="BB271" s="132"/>
      <c r="BC271" s="132"/>
      <c r="BD271" s="132"/>
      <c r="BE271" s="133"/>
      <c r="BF271" s="138"/>
      <c r="BG271" s="139"/>
      <c r="BH271" s="79"/>
      <c r="BI271" s="80"/>
    </row>
    <row r="272" spans="1:61" ht="14.25" hidden="1" customHeight="1" outlineLevel="1">
      <c r="A272" s="161">
        <v>9</v>
      </c>
      <c r="B272" s="58"/>
      <c r="C272" s="59"/>
      <c r="D272" s="59"/>
      <c r="E272" s="59"/>
      <c r="F272" s="59"/>
      <c r="G272" s="59"/>
      <c r="H272" s="59"/>
      <c r="I272" s="59"/>
      <c r="J272" s="59"/>
      <c r="K272" s="62" t="s">
        <v>30</v>
      </c>
      <c r="L272" s="62"/>
      <c r="M272" s="62"/>
      <c r="N272" s="62"/>
      <c r="O272" s="62"/>
      <c r="P272" s="62"/>
      <c r="Q272" s="62"/>
      <c r="R272" s="62"/>
      <c r="S272" s="63"/>
      <c r="T272" s="162"/>
      <c r="U272" s="163"/>
      <c r="V272" s="168"/>
      <c r="W272" s="169"/>
      <c r="X272" s="169"/>
      <c r="Y272" s="169"/>
      <c r="Z272" s="169"/>
      <c r="AA272" s="169"/>
      <c r="AB272" s="170"/>
      <c r="AC272" s="177"/>
      <c r="AD272" s="178"/>
      <c r="AE272" s="178"/>
      <c r="AF272" s="178"/>
      <c r="AG272" s="178"/>
      <c r="AH272" s="178"/>
      <c r="AI272" s="178"/>
      <c r="AJ272" s="178"/>
      <c r="AK272" s="178"/>
      <c r="AL272" s="178"/>
      <c r="AM272" s="178"/>
      <c r="AN272" s="178"/>
      <c r="AO272" s="178"/>
      <c r="AP272" s="178"/>
      <c r="AQ272" s="178"/>
      <c r="AR272" s="178"/>
      <c r="AS272" s="178"/>
      <c r="AT272" s="178"/>
      <c r="AU272" s="178"/>
      <c r="AV272" s="179"/>
      <c r="AW272" s="125"/>
      <c r="AX272" s="126"/>
      <c r="AY272" s="126"/>
      <c r="AZ272" s="126"/>
      <c r="BA272" s="126"/>
      <c r="BB272" s="126"/>
      <c r="BC272" s="126"/>
      <c r="BD272" s="126"/>
      <c r="BE272" s="127"/>
      <c r="BF272" s="134" t="s">
        <v>17</v>
      </c>
      <c r="BG272" s="135"/>
      <c r="BH272" s="75" t="str">
        <f t="shared" ref="BH272" si="48">IF(AW272=0,"×","")</f>
        <v>×</v>
      </c>
      <c r="BI272" s="76"/>
    </row>
    <row r="273" spans="1:61" ht="15" hidden="1" customHeight="1" outlineLevel="1">
      <c r="A273" s="161"/>
      <c r="B273" s="60"/>
      <c r="C273" s="61"/>
      <c r="D273" s="61"/>
      <c r="E273" s="61"/>
      <c r="F273" s="61"/>
      <c r="G273" s="61"/>
      <c r="H273" s="61"/>
      <c r="I273" s="61"/>
      <c r="J273" s="61"/>
      <c r="K273" s="64"/>
      <c r="L273" s="64"/>
      <c r="M273" s="64"/>
      <c r="N273" s="64"/>
      <c r="O273" s="64"/>
      <c r="P273" s="64"/>
      <c r="Q273" s="64"/>
      <c r="R273" s="64"/>
      <c r="S273" s="65"/>
      <c r="T273" s="164"/>
      <c r="U273" s="165"/>
      <c r="V273" s="171"/>
      <c r="W273" s="172"/>
      <c r="X273" s="172"/>
      <c r="Y273" s="172"/>
      <c r="Z273" s="172"/>
      <c r="AA273" s="172"/>
      <c r="AB273" s="173"/>
      <c r="AC273" s="180"/>
      <c r="AD273" s="181"/>
      <c r="AE273" s="181"/>
      <c r="AF273" s="181"/>
      <c r="AG273" s="181"/>
      <c r="AH273" s="181"/>
      <c r="AI273" s="181"/>
      <c r="AJ273" s="181"/>
      <c r="AK273" s="181"/>
      <c r="AL273" s="181"/>
      <c r="AM273" s="181"/>
      <c r="AN273" s="181"/>
      <c r="AO273" s="181"/>
      <c r="AP273" s="181"/>
      <c r="AQ273" s="181"/>
      <c r="AR273" s="181"/>
      <c r="AS273" s="181"/>
      <c r="AT273" s="181"/>
      <c r="AU273" s="181"/>
      <c r="AV273" s="182"/>
      <c r="AW273" s="128"/>
      <c r="AX273" s="129"/>
      <c r="AY273" s="129"/>
      <c r="AZ273" s="129"/>
      <c r="BA273" s="129"/>
      <c r="BB273" s="129"/>
      <c r="BC273" s="129"/>
      <c r="BD273" s="129"/>
      <c r="BE273" s="130"/>
      <c r="BF273" s="136"/>
      <c r="BG273" s="137"/>
      <c r="BH273" s="77"/>
      <c r="BI273" s="78"/>
    </row>
    <row r="274" spans="1:61" ht="15" hidden="1" customHeight="1" outlineLevel="1">
      <c r="A274" s="161"/>
      <c r="B274" s="114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6"/>
      <c r="T274" s="164"/>
      <c r="U274" s="165"/>
      <c r="V274" s="171"/>
      <c r="W274" s="172"/>
      <c r="X274" s="172"/>
      <c r="Y274" s="172"/>
      <c r="Z274" s="172"/>
      <c r="AA274" s="172"/>
      <c r="AB274" s="173"/>
      <c r="AC274" s="180"/>
      <c r="AD274" s="181"/>
      <c r="AE274" s="181"/>
      <c r="AF274" s="181"/>
      <c r="AG274" s="181"/>
      <c r="AH274" s="181"/>
      <c r="AI274" s="181"/>
      <c r="AJ274" s="181"/>
      <c r="AK274" s="181"/>
      <c r="AL274" s="181"/>
      <c r="AM274" s="181"/>
      <c r="AN274" s="181"/>
      <c r="AO274" s="181"/>
      <c r="AP274" s="181"/>
      <c r="AQ274" s="181"/>
      <c r="AR274" s="181"/>
      <c r="AS274" s="181"/>
      <c r="AT274" s="181"/>
      <c r="AU274" s="181"/>
      <c r="AV274" s="182"/>
      <c r="AW274" s="128"/>
      <c r="AX274" s="129"/>
      <c r="AY274" s="129"/>
      <c r="AZ274" s="129"/>
      <c r="BA274" s="129"/>
      <c r="BB274" s="129"/>
      <c r="BC274" s="129"/>
      <c r="BD274" s="129"/>
      <c r="BE274" s="130"/>
      <c r="BF274" s="136"/>
      <c r="BG274" s="137"/>
      <c r="BH274" s="77"/>
      <c r="BI274" s="78"/>
    </row>
    <row r="275" spans="1:61" ht="14.25" hidden="1" customHeight="1" outlineLevel="1" thickBot="1">
      <c r="A275" s="161"/>
      <c r="B275" s="117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9"/>
      <c r="T275" s="166"/>
      <c r="U275" s="167"/>
      <c r="V275" s="174"/>
      <c r="W275" s="175"/>
      <c r="X275" s="175"/>
      <c r="Y275" s="175"/>
      <c r="Z275" s="175"/>
      <c r="AA275" s="175"/>
      <c r="AB275" s="176"/>
      <c r="AC275" s="183"/>
      <c r="AD275" s="184"/>
      <c r="AE275" s="184"/>
      <c r="AF275" s="184"/>
      <c r="AG275" s="184"/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4"/>
      <c r="AT275" s="184"/>
      <c r="AU275" s="184"/>
      <c r="AV275" s="185"/>
      <c r="AW275" s="131"/>
      <c r="AX275" s="132"/>
      <c r="AY275" s="132"/>
      <c r="AZ275" s="132"/>
      <c r="BA275" s="132"/>
      <c r="BB275" s="132"/>
      <c r="BC275" s="132"/>
      <c r="BD275" s="132"/>
      <c r="BE275" s="133"/>
      <c r="BF275" s="138"/>
      <c r="BG275" s="139"/>
      <c r="BH275" s="79"/>
      <c r="BI275" s="80"/>
    </row>
    <row r="276" spans="1:61" ht="14.25" hidden="1" customHeight="1" outlineLevel="1">
      <c r="A276" s="224">
        <v>10</v>
      </c>
      <c r="B276" s="58"/>
      <c r="C276" s="59"/>
      <c r="D276" s="59"/>
      <c r="E276" s="59"/>
      <c r="F276" s="59"/>
      <c r="G276" s="59"/>
      <c r="H276" s="59"/>
      <c r="I276" s="59"/>
      <c r="J276" s="59"/>
      <c r="K276" s="62" t="s">
        <v>30</v>
      </c>
      <c r="L276" s="62"/>
      <c r="M276" s="62"/>
      <c r="N276" s="62"/>
      <c r="O276" s="62"/>
      <c r="P276" s="62"/>
      <c r="Q276" s="62"/>
      <c r="R276" s="62"/>
      <c r="S276" s="63"/>
      <c r="T276" s="162"/>
      <c r="U276" s="163"/>
      <c r="V276" s="168"/>
      <c r="W276" s="169"/>
      <c r="X276" s="169"/>
      <c r="Y276" s="169"/>
      <c r="Z276" s="169"/>
      <c r="AA276" s="169"/>
      <c r="AB276" s="170"/>
      <c r="AC276" s="177"/>
      <c r="AD276" s="178"/>
      <c r="AE276" s="178"/>
      <c r="AF276" s="178"/>
      <c r="AG276" s="178"/>
      <c r="AH276" s="178"/>
      <c r="AI276" s="178"/>
      <c r="AJ276" s="178"/>
      <c r="AK276" s="178"/>
      <c r="AL276" s="178"/>
      <c r="AM276" s="178"/>
      <c r="AN276" s="178"/>
      <c r="AO276" s="178"/>
      <c r="AP276" s="178"/>
      <c r="AQ276" s="178"/>
      <c r="AR276" s="178"/>
      <c r="AS276" s="178"/>
      <c r="AT276" s="178"/>
      <c r="AU276" s="178"/>
      <c r="AV276" s="179"/>
      <c r="AW276" s="125"/>
      <c r="AX276" s="126"/>
      <c r="AY276" s="126"/>
      <c r="AZ276" s="126"/>
      <c r="BA276" s="126"/>
      <c r="BB276" s="126"/>
      <c r="BC276" s="126"/>
      <c r="BD276" s="126"/>
      <c r="BE276" s="127"/>
      <c r="BF276" s="134"/>
      <c r="BG276" s="135"/>
      <c r="BH276" s="75" t="str">
        <f t="shared" ref="BH276" si="49">IF(AW276=0,"×","")</f>
        <v>×</v>
      </c>
      <c r="BI276" s="76"/>
    </row>
    <row r="277" spans="1:61" ht="15" hidden="1" customHeight="1" outlineLevel="1">
      <c r="A277" s="224"/>
      <c r="B277" s="60"/>
      <c r="C277" s="61"/>
      <c r="D277" s="61"/>
      <c r="E277" s="61"/>
      <c r="F277" s="61"/>
      <c r="G277" s="61"/>
      <c r="H277" s="61"/>
      <c r="I277" s="61"/>
      <c r="J277" s="61"/>
      <c r="K277" s="64"/>
      <c r="L277" s="64"/>
      <c r="M277" s="64"/>
      <c r="N277" s="64"/>
      <c r="O277" s="64"/>
      <c r="P277" s="64"/>
      <c r="Q277" s="64"/>
      <c r="R277" s="64"/>
      <c r="S277" s="65"/>
      <c r="T277" s="164"/>
      <c r="U277" s="165"/>
      <c r="V277" s="171"/>
      <c r="W277" s="172"/>
      <c r="X277" s="172"/>
      <c r="Y277" s="172"/>
      <c r="Z277" s="172"/>
      <c r="AA277" s="172"/>
      <c r="AB277" s="173"/>
      <c r="AC277" s="180"/>
      <c r="AD277" s="181"/>
      <c r="AE277" s="181"/>
      <c r="AF277" s="181"/>
      <c r="AG277" s="181"/>
      <c r="AH277" s="181"/>
      <c r="AI277" s="181"/>
      <c r="AJ277" s="181"/>
      <c r="AK277" s="181"/>
      <c r="AL277" s="181"/>
      <c r="AM277" s="181"/>
      <c r="AN277" s="181"/>
      <c r="AO277" s="181"/>
      <c r="AP277" s="181"/>
      <c r="AQ277" s="181"/>
      <c r="AR277" s="181"/>
      <c r="AS277" s="181"/>
      <c r="AT277" s="181"/>
      <c r="AU277" s="181"/>
      <c r="AV277" s="182"/>
      <c r="AW277" s="128"/>
      <c r="AX277" s="129"/>
      <c r="AY277" s="129"/>
      <c r="AZ277" s="129"/>
      <c r="BA277" s="129"/>
      <c r="BB277" s="129"/>
      <c r="BC277" s="129"/>
      <c r="BD277" s="129"/>
      <c r="BE277" s="130"/>
      <c r="BF277" s="136"/>
      <c r="BG277" s="137"/>
      <c r="BH277" s="77"/>
      <c r="BI277" s="78"/>
    </row>
    <row r="278" spans="1:61" ht="15" hidden="1" customHeight="1" outlineLevel="1">
      <c r="A278" s="224"/>
      <c r="B278" s="114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6"/>
      <c r="T278" s="164"/>
      <c r="U278" s="165"/>
      <c r="V278" s="171"/>
      <c r="W278" s="172"/>
      <c r="X278" s="172"/>
      <c r="Y278" s="172"/>
      <c r="Z278" s="172"/>
      <c r="AA278" s="172"/>
      <c r="AB278" s="173"/>
      <c r="AC278" s="180"/>
      <c r="AD278" s="181"/>
      <c r="AE278" s="181"/>
      <c r="AF278" s="181"/>
      <c r="AG278" s="181"/>
      <c r="AH278" s="181"/>
      <c r="AI278" s="181"/>
      <c r="AJ278" s="181"/>
      <c r="AK278" s="181"/>
      <c r="AL278" s="181"/>
      <c r="AM278" s="181"/>
      <c r="AN278" s="181"/>
      <c r="AO278" s="181"/>
      <c r="AP278" s="181"/>
      <c r="AQ278" s="181"/>
      <c r="AR278" s="181"/>
      <c r="AS278" s="181"/>
      <c r="AT278" s="181"/>
      <c r="AU278" s="181"/>
      <c r="AV278" s="182"/>
      <c r="AW278" s="128"/>
      <c r="AX278" s="129"/>
      <c r="AY278" s="129"/>
      <c r="AZ278" s="129"/>
      <c r="BA278" s="129"/>
      <c r="BB278" s="129"/>
      <c r="BC278" s="129"/>
      <c r="BD278" s="129"/>
      <c r="BE278" s="130"/>
      <c r="BF278" s="136"/>
      <c r="BG278" s="137"/>
      <c r="BH278" s="77"/>
      <c r="BI278" s="78"/>
    </row>
    <row r="279" spans="1:61" ht="14.25" hidden="1" customHeight="1" outlineLevel="1" thickBot="1">
      <c r="A279" s="224"/>
      <c r="B279" s="117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9"/>
      <c r="T279" s="166"/>
      <c r="U279" s="167"/>
      <c r="V279" s="174"/>
      <c r="W279" s="175"/>
      <c r="X279" s="175"/>
      <c r="Y279" s="175"/>
      <c r="Z279" s="175"/>
      <c r="AA279" s="175"/>
      <c r="AB279" s="176"/>
      <c r="AC279" s="183"/>
      <c r="AD279" s="184"/>
      <c r="AE279" s="184"/>
      <c r="AF279" s="184"/>
      <c r="AG279" s="184"/>
      <c r="AH279" s="184"/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4"/>
      <c r="AT279" s="184"/>
      <c r="AU279" s="184"/>
      <c r="AV279" s="185"/>
      <c r="AW279" s="131"/>
      <c r="AX279" s="132"/>
      <c r="AY279" s="132"/>
      <c r="AZ279" s="132"/>
      <c r="BA279" s="132"/>
      <c r="BB279" s="132"/>
      <c r="BC279" s="132"/>
      <c r="BD279" s="132"/>
      <c r="BE279" s="133"/>
      <c r="BF279" s="138"/>
      <c r="BG279" s="139"/>
      <c r="BH279" s="79"/>
      <c r="BI279" s="80"/>
    </row>
    <row r="280" spans="1:61" ht="12.75" hidden="1" customHeight="1" outlineLevel="1" thickBot="1">
      <c r="A280" s="5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1:61" ht="12.75" hidden="1" customHeight="1" outlineLevel="1">
      <c r="A281" s="5"/>
      <c r="B281" s="16"/>
      <c r="C281" s="18" t="s">
        <v>21</v>
      </c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AB281" s="10"/>
      <c r="AJ281" s="81" t="s">
        <v>8</v>
      </c>
      <c r="AK281" s="82"/>
      <c r="AL281" s="207">
        <f>SUM(AW240:BE279)</f>
        <v>0</v>
      </c>
      <c r="AM281" s="208"/>
      <c r="AN281" s="208"/>
      <c r="AO281" s="208"/>
      <c r="AP281" s="208"/>
      <c r="AQ281" s="208"/>
      <c r="AR281" s="208"/>
      <c r="AS281" s="208"/>
      <c r="AT281" s="208"/>
      <c r="AU281" s="208"/>
      <c r="AV281" s="208"/>
      <c r="AW281" s="208"/>
      <c r="AX281" s="208"/>
      <c r="AY281" s="208"/>
      <c r="AZ281" s="208"/>
      <c r="BA281" s="208"/>
      <c r="BB281" s="208"/>
      <c r="BC281" s="208"/>
      <c r="BD281" s="208"/>
      <c r="BE281" s="209"/>
      <c r="BF281" s="195">
        <f>COUNTIF(AW240:BE279,"&gt;0")</f>
        <v>0</v>
      </c>
      <c r="BG281" s="216"/>
      <c r="BH281" s="216"/>
      <c r="BI281" s="217"/>
    </row>
    <row r="282" spans="1:61" ht="13.5" hidden="1" customHeight="1" outlineLevel="1">
      <c r="A282" s="5"/>
      <c r="B282" s="17"/>
      <c r="C282" s="225" t="s">
        <v>15</v>
      </c>
      <c r="D282" s="226"/>
      <c r="E282" s="227"/>
      <c r="F282" s="225" t="s">
        <v>16</v>
      </c>
      <c r="G282" s="226"/>
      <c r="H282" s="226"/>
      <c r="I282" s="226"/>
      <c r="J282" s="226"/>
      <c r="K282" s="226"/>
      <c r="L282" s="226"/>
      <c r="M282" s="226"/>
      <c r="N282" s="226"/>
      <c r="O282" s="227"/>
      <c r="P282" s="23"/>
      <c r="Q282" s="23"/>
      <c r="AB282" s="13"/>
      <c r="AJ282" s="83"/>
      <c r="AK282" s="84"/>
      <c r="AL282" s="210"/>
      <c r="AM282" s="211"/>
      <c r="AN282" s="211"/>
      <c r="AO282" s="211"/>
      <c r="AP282" s="211"/>
      <c r="AQ282" s="211"/>
      <c r="AR282" s="211"/>
      <c r="AS282" s="211"/>
      <c r="AT282" s="211"/>
      <c r="AU282" s="211"/>
      <c r="AV282" s="211"/>
      <c r="AW282" s="211"/>
      <c r="AX282" s="211"/>
      <c r="AY282" s="211"/>
      <c r="AZ282" s="211"/>
      <c r="BA282" s="211"/>
      <c r="BB282" s="211"/>
      <c r="BC282" s="211"/>
      <c r="BD282" s="211"/>
      <c r="BE282" s="212"/>
      <c r="BF282" s="218"/>
      <c r="BG282" s="219"/>
      <c r="BH282" s="219"/>
      <c r="BI282" s="220"/>
    </row>
    <row r="283" spans="1:61" ht="14.25" hidden="1" customHeight="1" outlineLevel="1" thickBot="1">
      <c r="A283" s="5"/>
      <c r="B283" s="17"/>
      <c r="C283" s="228"/>
      <c r="D283" s="56"/>
      <c r="E283" s="49"/>
      <c r="F283" s="228"/>
      <c r="G283" s="56"/>
      <c r="H283" s="56"/>
      <c r="I283" s="56"/>
      <c r="J283" s="56"/>
      <c r="K283" s="56"/>
      <c r="L283" s="56"/>
      <c r="M283" s="56"/>
      <c r="N283" s="56"/>
      <c r="O283" s="49"/>
      <c r="P283" s="21"/>
      <c r="Q283" s="21"/>
      <c r="U283" s="11"/>
      <c r="V283" s="11"/>
      <c r="AB283" s="13"/>
      <c r="AJ283" s="85"/>
      <c r="AK283" s="86"/>
      <c r="AL283" s="213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5"/>
      <c r="BF283" s="221"/>
      <c r="BG283" s="222"/>
      <c r="BH283" s="222"/>
      <c r="BI283" s="223"/>
    </row>
    <row r="284" spans="1:61" ht="12.75" hidden="1" customHeight="1" outlineLevel="1">
      <c r="A284" s="5"/>
      <c r="B284" s="17"/>
      <c r="C284" s="229"/>
      <c r="D284" s="57"/>
      <c r="E284" s="50"/>
      <c r="F284" s="229"/>
      <c r="G284" s="57"/>
      <c r="H284" s="57"/>
      <c r="I284" s="57"/>
      <c r="J284" s="57"/>
      <c r="K284" s="57"/>
      <c r="L284" s="57"/>
      <c r="M284" s="57"/>
      <c r="N284" s="57"/>
      <c r="O284" s="50"/>
      <c r="P284" s="21"/>
      <c r="Q284" s="21"/>
      <c r="AB284" s="13"/>
      <c r="AJ284" s="81" t="s">
        <v>9</v>
      </c>
      <c r="AK284" s="82"/>
      <c r="AL284" s="87">
        <f>SUM(AL49+AL107+AL165+AL223+AL281)</f>
        <v>5500000</v>
      </c>
      <c r="AM284" s="88"/>
      <c r="AN284" s="88"/>
      <c r="AO284" s="88"/>
      <c r="AP284" s="88"/>
      <c r="AQ284" s="88"/>
      <c r="AR284" s="88"/>
      <c r="AS284" s="88"/>
      <c r="AT284" s="88"/>
      <c r="AU284" s="88"/>
      <c r="AV284" s="88"/>
      <c r="AW284" s="88"/>
      <c r="AX284" s="88"/>
      <c r="AY284" s="88"/>
      <c r="AZ284" s="88"/>
      <c r="BA284" s="88"/>
      <c r="BB284" s="88"/>
      <c r="BC284" s="88"/>
      <c r="BD284" s="88"/>
      <c r="BE284" s="89"/>
      <c r="BF284" s="195">
        <f>SUM(BF49,BF107,BF165,BF223,BF281)</f>
        <v>2</v>
      </c>
      <c r="BG284" s="216"/>
      <c r="BH284" s="216"/>
      <c r="BI284" s="217"/>
    </row>
    <row r="285" spans="1:61" ht="13.5" hidden="1" customHeight="1" outlineLevel="1">
      <c r="A285" s="5"/>
      <c r="B285" s="17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354" t="s">
        <v>13</v>
      </c>
      <c r="S285" s="355"/>
      <c r="T285" s="355"/>
      <c r="U285" s="355"/>
      <c r="V285" s="356"/>
      <c r="W285" s="354" t="s">
        <v>14</v>
      </c>
      <c r="X285" s="355"/>
      <c r="Y285" s="355"/>
      <c r="Z285" s="355"/>
      <c r="AA285" s="356"/>
      <c r="AB285" s="13"/>
      <c r="AJ285" s="83"/>
      <c r="AK285" s="84"/>
      <c r="AL285" s="90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2"/>
      <c r="BF285" s="218"/>
      <c r="BG285" s="219"/>
      <c r="BH285" s="219"/>
      <c r="BI285" s="220"/>
    </row>
    <row r="286" spans="1:61" ht="14.25" hidden="1" customHeight="1" outlineLevel="1" thickBot="1">
      <c r="A286" s="5"/>
      <c r="B286" s="17"/>
      <c r="C286" s="27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9"/>
      <c r="O286" s="12"/>
      <c r="P286" s="11"/>
      <c r="Q286" s="11"/>
      <c r="R286" s="357"/>
      <c r="S286" s="358"/>
      <c r="T286" s="358"/>
      <c r="U286" s="358"/>
      <c r="V286" s="359"/>
      <c r="W286" s="357"/>
      <c r="X286" s="358"/>
      <c r="Y286" s="358"/>
      <c r="Z286" s="358"/>
      <c r="AA286" s="359"/>
      <c r="AB286" s="13"/>
      <c r="AJ286" s="85"/>
      <c r="AK286" s="86"/>
      <c r="AL286" s="93"/>
      <c r="AM286" s="94"/>
      <c r="AN286" s="94"/>
      <c r="AO286" s="94"/>
      <c r="AP286" s="94"/>
      <c r="AQ286" s="94"/>
      <c r="AR286" s="94"/>
      <c r="AS286" s="94"/>
      <c r="AT286" s="94"/>
      <c r="AU286" s="94"/>
      <c r="AV286" s="94"/>
      <c r="AW286" s="94"/>
      <c r="AX286" s="94"/>
      <c r="AY286" s="94"/>
      <c r="AZ286" s="94"/>
      <c r="BA286" s="94"/>
      <c r="BB286" s="94"/>
      <c r="BC286" s="94"/>
      <c r="BD286" s="94"/>
      <c r="BE286" s="95"/>
      <c r="BF286" s="221"/>
      <c r="BG286" s="222"/>
      <c r="BH286" s="222"/>
      <c r="BI286" s="223"/>
    </row>
    <row r="287" spans="1:61" ht="12.75" hidden="1" customHeight="1" outlineLevel="1" thickBot="1">
      <c r="A287" s="5"/>
      <c r="B287" s="17"/>
      <c r="C287" s="52">
        <f>SUM(IF(BF49&gt;=1,1,0),IF(BF107&gt;=1,1,0),IF(BF165&gt;=1,1,0),IF(BF223&gt;=1,1,0),IF(BF281&gt;=1,1,0))</f>
        <v>1</v>
      </c>
      <c r="D287" s="53"/>
      <c r="E287" s="53"/>
      <c r="F287" s="30"/>
      <c r="G287" s="30"/>
      <c r="H287" s="30"/>
      <c r="I287" s="30"/>
      <c r="J287" s="30"/>
      <c r="K287" s="30"/>
      <c r="L287" s="30"/>
      <c r="M287" s="30"/>
      <c r="N287" s="31"/>
      <c r="O287" s="11"/>
      <c r="P287" s="11"/>
      <c r="Q287" s="11"/>
      <c r="R287" s="360"/>
      <c r="S287" s="361"/>
      <c r="T287" s="361"/>
      <c r="U287" s="361"/>
      <c r="V287" s="362"/>
      <c r="W287" s="360"/>
      <c r="X287" s="361"/>
      <c r="Y287" s="361"/>
      <c r="Z287" s="361"/>
      <c r="AA287" s="362"/>
      <c r="AB287" s="13"/>
    </row>
    <row r="288" spans="1:61" ht="14.25" hidden="1" outlineLevel="1" thickBot="1">
      <c r="A288" s="5"/>
      <c r="B288" s="37"/>
      <c r="C288" s="54"/>
      <c r="D288" s="55"/>
      <c r="E288" s="55"/>
      <c r="F288" s="33" t="s">
        <v>19</v>
      </c>
      <c r="G288" s="34"/>
      <c r="H288" s="35"/>
      <c r="I288" s="35"/>
      <c r="J288" s="35"/>
      <c r="K288" s="35"/>
      <c r="L288" s="33"/>
      <c r="M288" s="33" t="s">
        <v>20</v>
      </c>
      <c r="N288" s="36"/>
      <c r="O288" s="14"/>
      <c r="P288" s="14"/>
      <c r="Q288" s="14"/>
      <c r="R288" s="363"/>
      <c r="S288" s="364"/>
      <c r="T288" s="364"/>
      <c r="U288" s="364"/>
      <c r="V288" s="365"/>
      <c r="W288" s="363"/>
      <c r="X288" s="364"/>
      <c r="Y288" s="364"/>
      <c r="Z288" s="364"/>
      <c r="AA288" s="365"/>
      <c r="AB288" s="15"/>
      <c r="AU288" s="204" t="s">
        <v>10</v>
      </c>
      <c r="AV288" s="205"/>
      <c r="AW288" s="205"/>
      <c r="AX288" s="205"/>
      <c r="AY288" s="206"/>
      <c r="AZ288" s="7"/>
      <c r="BB288" s="204" t="s">
        <v>11</v>
      </c>
      <c r="BC288" s="205"/>
      <c r="BD288" s="205"/>
      <c r="BE288" s="205"/>
      <c r="BF288" s="205"/>
      <c r="BG288" s="206"/>
    </row>
    <row r="289" spans="2:59" hidden="1" outlineLevel="1">
      <c r="B289" s="38"/>
      <c r="C289" s="38"/>
      <c r="D289" s="9"/>
      <c r="E289" s="9"/>
      <c r="F289" s="40"/>
      <c r="G289" s="9"/>
      <c r="H289" s="38"/>
      <c r="I289" s="38"/>
      <c r="J289" s="38"/>
      <c r="K289" s="38"/>
      <c r="L289" s="40"/>
      <c r="M289" s="40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U289" s="236">
        <f>SUM(BF240:BG279)</f>
        <v>0</v>
      </c>
      <c r="AV289" s="237"/>
      <c r="AW289" s="237"/>
      <c r="AX289" s="237"/>
      <c r="AY289" s="238"/>
      <c r="AZ289" s="8"/>
      <c r="BB289" s="236" t="str">
        <f>IF(AU57+AU115+AU173+AU231+AU289&gt;0,AU57+AU115+AU173+AU231+AU289,"")</f>
        <v/>
      </c>
      <c r="BC289" s="237"/>
      <c r="BD289" s="237"/>
      <c r="BE289" s="237"/>
      <c r="BF289" s="237"/>
      <c r="BG289" s="238"/>
    </row>
    <row r="290" spans="2:59" ht="14.25" hidden="1" outlineLevel="1" thickBot="1">
      <c r="AB290" s="11"/>
      <c r="AU290" s="233"/>
      <c r="AV290" s="234"/>
      <c r="AW290" s="234"/>
      <c r="AX290" s="234"/>
      <c r="AY290" s="235"/>
      <c r="AZ290" s="8"/>
      <c r="BB290" s="233"/>
      <c r="BC290" s="234"/>
      <c r="BD290" s="234"/>
      <c r="BE290" s="234"/>
      <c r="BF290" s="234"/>
      <c r="BG290" s="235"/>
    </row>
    <row r="291" spans="2:59" hidden="1" outlineLevel="1"/>
    <row r="292" spans="2:59" collapsed="1"/>
  </sheetData>
  <mergeCells count="725">
    <mergeCell ref="AU289:AY290"/>
    <mergeCell ref="BB289:BG290"/>
    <mergeCell ref="AY60:BI60"/>
    <mergeCell ref="AT60:AX60"/>
    <mergeCell ref="AY59:BI59"/>
    <mergeCell ref="AT59:AX59"/>
    <mergeCell ref="BF284:BI286"/>
    <mergeCell ref="R285:V285"/>
    <mergeCell ref="W285:AA285"/>
    <mergeCell ref="R286:V288"/>
    <mergeCell ref="W286:AA288"/>
    <mergeCell ref="BH276:BI279"/>
    <mergeCell ref="B278:S279"/>
    <mergeCell ref="BH272:BI275"/>
    <mergeCell ref="B274:S275"/>
    <mergeCell ref="BH264:BI267"/>
    <mergeCell ref="B266:S267"/>
    <mergeCell ref="AW268:BE271"/>
    <mergeCell ref="BF268:BG271"/>
    <mergeCell ref="BH260:BI263"/>
    <mergeCell ref="B262:S263"/>
    <mergeCell ref="BH252:BI255"/>
    <mergeCell ref="B254:S255"/>
    <mergeCell ref="C287:E288"/>
    <mergeCell ref="AU288:AY288"/>
    <mergeCell ref="BB288:BG288"/>
    <mergeCell ref="L283:L284"/>
    <mergeCell ref="M283:M284"/>
    <mergeCell ref="N283:N284"/>
    <mergeCell ref="O283:O284"/>
    <mergeCell ref="AJ284:AK286"/>
    <mergeCell ref="AL284:BE286"/>
    <mergeCell ref="F283:F284"/>
    <mergeCell ref="G283:G284"/>
    <mergeCell ref="H283:H284"/>
    <mergeCell ref="I283:I284"/>
    <mergeCell ref="J283:J284"/>
    <mergeCell ref="K283:K284"/>
    <mergeCell ref="AJ281:AK283"/>
    <mergeCell ref="AL281:BE283"/>
    <mergeCell ref="BF281:BI283"/>
    <mergeCell ref="C282:E282"/>
    <mergeCell ref="F282:O282"/>
    <mergeCell ref="C283:C284"/>
    <mergeCell ref="D283:D284"/>
    <mergeCell ref="E283:E284"/>
    <mergeCell ref="A276:A279"/>
    <mergeCell ref="B276:J277"/>
    <mergeCell ref="K276:S277"/>
    <mergeCell ref="T276:U279"/>
    <mergeCell ref="V276:AB279"/>
    <mergeCell ref="AC276:AV279"/>
    <mergeCell ref="AW276:BE279"/>
    <mergeCell ref="BF276:BG279"/>
    <mergeCell ref="BH268:BI271"/>
    <mergeCell ref="B270:S271"/>
    <mergeCell ref="A272:A275"/>
    <mergeCell ref="B272:J273"/>
    <mergeCell ref="K272:S273"/>
    <mergeCell ref="T272:U275"/>
    <mergeCell ref="V272:AB275"/>
    <mergeCell ref="AC272:AV275"/>
    <mergeCell ref="AW272:BE275"/>
    <mergeCell ref="BF272:BG275"/>
    <mergeCell ref="A268:A271"/>
    <mergeCell ref="B268:J269"/>
    <mergeCell ref="K268:S269"/>
    <mergeCell ref="T268:U271"/>
    <mergeCell ref="V268:AB271"/>
    <mergeCell ref="AC268:AV271"/>
    <mergeCell ref="A264:A267"/>
    <mergeCell ref="B264:J265"/>
    <mergeCell ref="K264:S265"/>
    <mergeCell ref="T264:U267"/>
    <mergeCell ref="V264:AB267"/>
    <mergeCell ref="AC264:AV267"/>
    <mergeCell ref="AW264:BE267"/>
    <mergeCell ref="BF264:BG267"/>
    <mergeCell ref="BH256:BI259"/>
    <mergeCell ref="B258:S259"/>
    <mergeCell ref="A260:A263"/>
    <mergeCell ref="B260:J261"/>
    <mergeCell ref="K260:S261"/>
    <mergeCell ref="T260:U263"/>
    <mergeCell ref="V260:AB263"/>
    <mergeCell ref="AC260:AV263"/>
    <mergeCell ref="AW260:BE263"/>
    <mergeCell ref="BF260:BG263"/>
    <mergeCell ref="A256:A259"/>
    <mergeCell ref="B256:J257"/>
    <mergeCell ref="K256:S257"/>
    <mergeCell ref="T256:U259"/>
    <mergeCell ref="V256:AB259"/>
    <mergeCell ref="AC256:AV259"/>
    <mergeCell ref="BH248:BI251"/>
    <mergeCell ref="B250:S251"/>
    <mergeCell ref="A252:A255"/>
    <mergeCell ref="B252:J253"/>
    <mergeCell ref="K252:S253"/>
    <mergeCell ref="T252:U255"/>
    <mergeCell ref="V252:AB255"/>
    <mergeCell ref="AC252:AV255"/>
    <mergeCell ref="AW252:BE255"/>
    <mergeCell ref="BF252:BG255"/>
    <mergeCell ref="A248:A251"/>
    <mergeCell ref="B248:J249"/>
    <mergeCell ref="K248:S249"/>
    <mergeCell ref="T248:U251"/>
    <mergeCell ref="V248:AB251"/>
    <mergeCell ref="AC248:AV251"/>
    <mergeCell ref="AW248:BE251"/>
    <mergeCell ref="BF248:BG251"/>
    <mergeCell ref="AW256:BE259"/>
    <mergeCell ref="BF256:BG259"/>
    <mergeCell ref="A244:A247"/>
    <mergeCell ref="B244:J245"/>
    <mergeCell ref="K244:S245"/>
    <mergeCell ref="T244:U247"/>
    <mergeCell ref="V244:AB247"/>
    <mergeCell ref="AC244:AV247"/>
    <mergeCell ref="AW244:BE247"/>
    <mergeCell ref="BF244:BG247"/>
    <mergeCell ref="BH244:BI247"/>
    <mergeCell ref="B246:S247"/>
    <mergeCell ref="A240:A243"/>
    <mergeCell ref="B240:J241"/>
    <mergeCell ref="K240:S241"/>
    <mergeCell ref="T240:U243"/>
    <mergeCell ref="V240:AB243"/>
    <mergeCell ref="AC240:AV243"/>
    <mergeCell ref="AW240:BE243"/>
    <mergeCell ref="BF240:BG243"/>
    <mergeCell ref="BH240:BI243"/>
    <mergeCell ref="B242:S243"/>
    <mergeCell ref="AT234:AX234"/>
    <mergeCell ref="AY234:BI234"/>
    <mergeCell ref="B235:U235"/>
    <mergeCell ref="AK235:BI235"/>
    <mergeCell ref="B236:U237"/>
    <mergeCell ref="B239:S239"/>
    <mergeCell ref="T239:U239"/>
    <mergeCell ref="V239:AB239"/>
    <mergeCell ref="AC239:AV239"/>
    <mergeCell ref="AW239:BE239"/>
    <mergeCell ref="BF239:BG239"/>
    <mergeCell ref="BH239:BI239"/>
    <mergeCell ref="C229:E230"/>
    <mergeCell ref="AU230:AY230"/>
    <mergeCell ref="BB230:BG230"/>
    <mergeCell ref="AU231:AY232"/>
    <mergeCell ref="BB231:BG232"/>
    <mergeCell ref="W233:AP233"/>
    <mergeCell ref="AT233:AX233"/>
    <mergeCell ref="AY233:BI233"/>
    <mergeCell ref="AJ226:AK228"/>
    <mergeCell ref="AL226:BE228"/>
    <mergeCell ref="BF226:BI228"/>
    <mergeCell ref="R227:V227"/>
    <mergeCell ref="W227:AA227"/>
    <mergeCell ref="R228:V230"/>
    <mergeCell ref="W228:AA230"/>
    <mergeCell ref="J225:J226"/>
    <mergeCell ref="K225:K226"/>
    <mergeCell ref="L225:L226"/>
    <mergeCell ref="M225:M226"/>
    <mergeCell ref="N225:N226"/>
    <mergeCell ref="O225:O226"/>
    <mergeCell ref="D225:D226"/>
    <mergeCell ref="E225:E226"/>
    <mergeCell ref="F225:F226"/>
    <mergeCell ref="AW218:BE221"/>
    <mergeCell ref="BF218:BG221"/>
    <mergeCell ref="BH218:BI221"/>
    <mergeCell ref="B220:S221"/>
    <mergeCell ref="AJ223:AK225"/>
    <mergeCell ref="AL223:BE225"/>
    <mergeCell ref="BF223:BI225"/>
    <mergeCell ref="C224:E224"/>
    <mergeCell ref="F224:O224"/>
    <mergeCell ref="C225:C226"/>
    <mergeCell ref="A218:A221"/>
    <mergeCell ref="B218:J219"/>
    <mergeCell ref="K218:S219"/>
    <mergeCell ref="T218:U221"/>
    <mergeCell ref="V218:AB221"/>
    <mergeCell ref="AC218:AV221"/>
    <mergeCell ref="G225:G226"/>
    <mergeCell ref="H225:H226"/>
    <mergeCell ref="I225:I226"/>
    <mergeCell ref="A214:A217"/>
    <mergeCell ref="B214:J215"/>
    <mergeCell ref="K214:S215"/>
    <mergeCell ref="T214:U217"/>
    <mergeCell ref="V214:AB217"/>
    <mergeCell ref="AC214:AV217"/>
    <mergeCell ref="AW214:BE217"/>
    <mergeCell ref="BF214:BG217"/>
    <mergeCell ref="BH214:BI217"/>
    <mergeCell ref="B216:S217"/>
    <mergeCell ref="A210:A213"/>
    <mergeCell ref="B210:J211"/>
    <mergeCell ref="K210:S211"/>
    <mergeCell ref="T210:U213"/>
    <mergeCell ref="V210:AB213"/>
    <mergeCell ref="AC210:AV213"/>
    <mergeCell ref="AW210:BE213"/>
    <mergeCell ref="BF210:BG213"/>
    <mergeCell ref="BH210:BI213"/>
    <mergeCell ref="B212:S213"/>
    <mergeCell ref="A206:A209"/>
    <mergeCell ref="B206:J207"/>
    <mergeCell ref="K206:S207"/>
    <mergeCell ref="T206:U209"/>
    <mergeCell ref="V206:AB209"/>
    <mergeCell ref="AC206:AV209"/>
    <mergeCell ref="AW206:BE209"/>
    <mergeCell ref="BF206:BG209"/>
    <mergeCell ref="BH206:BI209"/>
    <mergeCell ref="B208:S209"/>
    <mergeCell ref="A202:A205"/>
    <mergeCell ref="B202:J203"/>
    <mergeCell ref="K202:S203"/>
    <mergeCell ref="T202:U205"/>
    <mergeCell ref="V202:AB205"/>
    <mergeCell ref="AC202:AV205"/>
    <mergeCell ref="AW202:BE205"/>
    <mergeCell ref="BF202:BG205"/>
    <mergeCell ref="BH202:BI205"/>
    <mergeCell ref="B204:S205"/>
    <mergeCell ref="A198:A201"/>
    <mergeCell ref="B198:J199"/>
    <mergeCell ref="K198:S199"/>
    <mergeCell ref="T198:U201"/>
    <mergeCell ref="V198:AB201"/>
    <mergeCell ref="AC198:AV201"/>
    <mergeCell ref="AW198:BE201"/>
    <mergeCell ref="BF198:BG201"/>
    <mergeCell ref="BH198:BI201"/>
    <mergeCell ref="B200:S201"/>
    <mergeCell ref="A194:A197"/>
    <mergeCell ref="B194:J195"/>
    <mergeCell ref="K194:S195"/>
    <mergeCell ref="T194:U197"/>
    <mergeCell ref="V194:AB197"/>
    <mergeCell ref="AC194:AV197"/>
    <mergeCell ref="AW194:BE197"/>
    <mergeCell ref="BF194:BG197"/>
    <mergeCell ref="BH194:BI197"/>
    <mergeCell ref="B196:S197"/>
    <mergeCell ref="A190:A193"/>
    <mergeCell ref="B190:J191"/>
    <mergeCell ref="K190:S191"/>
    <mergeCell ref="T190:U193"/>
    <mergeCell ref="V190:AB193"/>
    <mergeCell ref="AC190:AV193"/>
    <mergeCell ref="AW190:BE193"/>
    <mergeCell ref="BF190:BG193"/>
    <mergeCell ref="BH190:BI193"/>
    <mergeCell ref="B192:S193"/>
    <mergeCell ref="AW182:BE185"/>
    <mergeCell ref="BF182:BG185"/>
    <mergeCell ref="BH182:BI185"/>
    <mergeCell ref="B184:S185"/>
    <mergeCell ref="A186:A189"/>
    <mergeCell ref="B186:J187"/>
    <mergeCell ref="K186:S187"/>
    <mergeCell ref="T186:U189"/>
    <mergeCell ref="V186:AB189"/>
    <mergeCell ref="AC186:AV189"/>
    <mergeCell ref="A182:A185"/>
    <mergeCell ref="B182:J183"/>
    <mergeCell ref="K182:S183"/>
    <mergeCell ref="T182:U185"/>
    <mergeCell ref="V182:AB185"/>
    <mergeCell ref="AC182:AV185"/>
    <mergeCell ref="AW186:BE189"/>
    <mergeCell ref="BF186:BG189"/>
    <mergeCell ref="BH186:BI189"/>
    <mergeCell ref="B188:S189"/>
    <mergeCell ref="B177:U177"/>
    <mergeCell ref="AK177:BI177"/>
    <mergeCell ref="B178:U179"/>
    <mergeCell ref="B181:S181"/>
    <mergeCell ref="T181:U181"/>
    <mergeCell ref="V181:AB181"/>
    <mergeCell ref="AC181:AV181"/>
    <mergeCell ref="AW181:BE181"/>
    <mergeCell ref="BF181:BG181"/>
    <mergeCell ref="BH181:BI181"/>
    <mergeCell ref="AU173:AY174"/>
    <mergeCell ref="BB173:BG174"/>
    <mergeCell ref="W175:AP175"/>
    <mergeCell ref="AT175:AX175"/>
    <mergeCell ref="AY175:BI175"/>
    <mergeCell ref="AT176:AX176"/>
    <mergeCell ref="AY176:BI176"/>
    <mergeCell ref="BF168:BI170"/>
    <mergeCell ref="R169:V169"/>
    <mergeCell ref="W169:AA169"/>
    <mergeCell ref="R170:V172"/>
    <mergeCell ref="W170:AA172"/>
    <mergeCell ref="AJ165:AK167"/>
    <mergeCell ref="AL165:BE167"/>
    <mergeCell ref="BF165:BI167"/>
    <mergeCell ref="C166:E166"/>
    <mergeCell ref="F166:O166"/>
    <mergeCell ref="C167:C168"/>
    <mergeCell ref="D167:D168"/>
    <mergeCell ref="E167:E168"/>
    <mergeCell ref="C171:E172"/>
    <mergeCell ref="AU172:AY172"/>
    <mergeCell ref="BB172:BG172"/>
    <mergeCell ref="L167:L168"/>
    <mergeCell ref="M167:M168"/>
    <mergeCell ref="N167:N168"/>
    <mergeCell ref="O167:O168"/>
    <mergeCell ref="AJ168:AK170"/>
    <mergeCell ref="AL168:BE170"/>
    <mergeCell ref="F167:F168"/>
    <mergeCell ref="G167:G168"/>
    <mergeCell ref="H167:H168"/>
    <mergeCell ref="I167:I168"/>
    <mergeCell ref="J167:J168"/>
    <mergeCell ref="K167:K168"/>
    <mergeCell ref="A160:A163"/>
    <mergeCell ref="B160:J161"/>
    <mergeCell ref="K160:S161"/>
    <mergeCell ref="T160:U163"/>
    <mergeCell ref="V160:AB163"/>
    <mergeCell ref="AC160:AV163"/>
    <mergeCell ref="AW160:BE163"/>
    <mergeCell ref="BF160:BG163"/>
    <mergeCell ref="BH160:BI163"/>
    <mergeCell ref="B162:S163"/>
    <mergeCell ref="A156:A159"/>
    <mergeCell ref="B156:J157"/>
    <mergeCell ref="K156:S157"/>
    <mergeCell ref="T156:U159"/>
    <mergeCell ref="V156:AB159"/>
    <mergeCell ref="AC156:AV159"/>
    <mergeCell ref="AW156:BE159"/>
    <mergeCell ref="BF156:BG159"/>
    <mergeCell ref="BH156:BI159"/>
    <mergeCell ref="B158:S159"/>
    <mergeCell ref="A152:A155"/>
    <mergeCell ref="B152:J153"/>
    <mergeCell ref="K152:S153"/>
    <mergeCell ref="T152:U155"/>
    <mergeCell ref="V152:AB155"/>
    <mergeCell ref="AC152:AV155"/>
    <mergeCell ref="AW152:BE155"/>
    <mergeCell ref="BF152:BG155"/>
    <mergeCell ref="BH152:BI155"/>
    <mergeCell ref="B154:S155"/>
    <mergeCell ref="A148:A151"/>
    <mergeCell ref="B148:J149"/>
    <mergeCell ref="K148:S149"/>
    <mergeCell ref="T148:U151"/>
    <mergeCell ref="V148:AB151"/>
    <mergeCell ref="AC148:AV151"/>
    <mergeCell ref="AW148:BE151"/>
    <mergeCell ref="BF148:BG151"/>
    <mergeCell ref="BH148:BI151"/>
    <mergeCell ref="B150:S151"/>
    <mergeCell ref="A144:A147"/>
    <mergeCell ref="B144:J145"/>
    <mergeCell ref="K144:S145"/>
    <mergeCell ref="T144:U147"/>
    <mergeCell ref="V144:AB147"/>
    <mergeCell ref="AC144:AV147"/>
    <mergeCell ref="AW144:BE147"/>
    <mergeCell ref="BF144:BG147"/>
    <mergeCell ref="BH144:BI147"/>
    <mergeCell ref="B146:S147"/>
    <mergeCell ref="A140:A143"/>
    <mergeCell ref="B140:J141"/>
    <mergeCell ref="K140:S141"/>
    <mergeCell ref="T140:U143"/>
    <mergeCell ref="V140:AB143"/>
    <mergeCell ref="AC140:AV143"/>
    <mergeCell ref="AW140:BE143"/>
    <mergeCell ref="BF140:BG143"/>
    <mergeCell ref="BH140:BI143"/>
    <mergeCell ref="B142:S143"/>
    <mergeCell ref="A136:A139"/>
    <mergeCell ref="B136:J137"/>
    <mergeCell ref="K136:S137"/>
    <mergeCell ref="T136:U139"/>
    <mergeCell ref="V136:AB139"/>
    <mergeCell ref="AC136:AV139"/>
    <mergeCell ref="AW136:BE139"/>
    <mergeCell ref="BF136:BG139"/>
    <mergeCell ref="BH136:BI139"/>
    <mergeCell ref="B138:S139"/>
    <mergeCell ref="A132:A135"/>
    <mergeCell ref="B132:J133"/>
    <mergeCell ref="K132:S133"/>
    <mergeCell ref="T132:U135"/>
    <mergeCell ref="V132:AB135"/>
    <mergeCell ref="AC132:AV135"/>
    <mergeCell ref="AW132:BE135"/>
    <mergeCell ref="BF132:BG135"/>
    <mergeCell ref="BH132:BI135"/>
    <mergeCell ref="B134:S135"/>
    <mergeCell ref="A128:A131"/>
    <mergeCell ref="B128:J129"/>
    <mergeCell ref="K128:S129"/>
    <mergeCell ref="T128:U131"/>
    <mergeCell ref="V128:AB131"/>
    <mergeCell ref="AC128:AV131"/>
    <mergeCell ref="AW128:BE131"/>
    <mergeCell ref="BF128:BG131"/>
    <mergeCell ref="BH128:BI131"/>
    <mergeCell ref="B130:S131"/>
    <mergeCell ref="A124:A127"/>
    <mergeCell ref="B124:J125"/>
    <mergeCell ref="K124:S125"/>
    <mergeCell ref="T124:U127"/>
    <mergeCell ref="V124:AB127"/>
    <mergeCell ref="AC124:AV127"/>
    <mergeCell ref="AW124:BE127"/>
    <mergeCell ref="BF124:BG127"/>
    <mergeCell ref="BH124:BI127"/>
    <mergeCell ref="B126:S127"/>
    <mergeCell ref="AT118:AX118"/>
    <mergeCell ref="AY118:BI118"/>
    <mergeCell ref="B119:U119"/>
    <mergeCell ref="AK119:BI119"/>
    <mergeCell ref="B120:U121"/>
    <mergeCell ref="B123:S123"/>
    <mergeCell ref="T123:U123"/>
    <mergeCell ref="V123:AB123"/>
    <mergeCell ref="AC123:AV123"/>
    <mergeCell ref="AW123:BE123"/>
    <mergeCell ref="BF123:BG123"/>
    <mergeCell ref="BH123:BI123"/>
    <mergeCell ref="C113:E114"/>
    <mergeCell ref="AU114:AY114"/>
    <mergeCell ref="BB114:BG114"/>
    <mergeCell ref="AU115:AY116"/>
    <mergeCell ref="BB115:BG116"/>
    <mergeCell ref="W117:AP117"/>
    <mergeCell ref="AT117:AX117"/>
    <mergeCell ref="AY117:BI117"/>
    <mergeCell ref="AJ110:AK112"/>
    <mergeCell ref="AL110:BE112"/>
    <mergeCell ref="BF110:BI112"/>
    <mergeCell ref="R111:V111"/>
    <mergeCell ref="W111:AA111"/>
    <mergeCell ref="R112:V114"/>
    <mergeCell ref="W112:AA114"/>
    <mergeCell ref="J109:J110"/>
    <mergeCell ref="K109:K110"/>
    <mergeCell ref="L109:L110"/>
    <mergeCell ref="M109:M110"/>
    <mergeCell ref="N109:N110"/>
    <mergeCell ref="O109:O110"/>
    <mergeCell ref="D109:D110"/>
    <mergeCell ref="E109:E110"/>
    <mergeCell ref="F109:F110"/>
    <mergeCell ref="AW102:BE105"/>
    <mergeCell ref="BF102:BG105"/>
    <mergeCell ref="BH102:BI105"/>
    <mergeCell ref="B104:S105"/>
    <mergeCell ref="AJ107:AK109"/>
    <mergeCell ref="AL107:BE109"/>
    <mergeCell ref="BF107:BI109"/>
    <mergeCell ref="C108:E108"/>
    <mergeCell ref="F108:O108"/>
    <mergeCell ref="C109:C110"/>
    <mergeCell ref="A102:A105"/>
    <mergeCell ref="B102:J103"/>
    <mergeCell ref="K102:S103"/>
    <mergeCell ref="T102:U105"/>
    <mergeCell ref="V102:AB105"/>
    <mergeCell ref="AC102:AV105"/>
    <mergeCell ref="G109:G110"/>
    <mergeCell ref="H109:H110"/>
    <mergeCell ref="I109:I110"/>
    <mergeCell ref="A98:A101"/>
    <mergeCell ref="B98:J99"/>
    <mergeCell ref="K98:S99"/>
    <mergeCell ref="T98:U101"/>
    <mergeCell ref="V98:AB101"/>
    <mergeCell ref="AC98:AV101"/>
    <mergeCell ref="AW98:BE101"/>
    <mergeCell ref="BF98:BG101"/>
    <mergeCell ref="BH98:BI101"/>
    <mergeCell ref="B100:S101"/>
    <mergeCell ref="A94:A97"/>
    <mergeCell ref="B94:J95"/>
    <mergeCell ref="K94:S95"/>
    <mergeCell ref="T94:U97"/>
    <mergeCell ref="V94:AB97"/>
    <mergeCell ref="AC94:AV97"/>
    <mergeCell ref="AW94:BE97"/>
    <mergeCell ref="BF94:BG97"/>
    <mergeCell ref="BH94:BI97"/>
    <mergeCell ref="B96:S97"/>
    <mergeCell ref="A90:A93"/>
    <mergeCell ref="B90:J91"/>
    <mergeCell ref="K90:S91"/>
    <mergeCell ref="T90:U93"/>
    <mergeCell ref="V90:AB93"/>
    <mergeCell ref="AC90:AV93"/>
    <mergeCell ref="AW90:BE93"/>
    <mergeCell ref="BF90:BG93"/>
    <mergeCell ref="BH90:BI93"/>
    <mergeCell ref="B92:S93"/>
    <mergeCell ref="A86:A89"/>
    <mergeCell ref="B86:J87"/>
    <mergeCell ref="K86:S87"/>
    <mergeCell ref="T86:U89"/>
    <mergeCell ref="V86:AB89"/>
    <mergeCell ref="AC86:AV89"/>
    <mergeCell ref="AW86:BE89"/>
    <mergeCell ref="BF86:BG89"/>
    <mergeCell ref="BH86:BI89"/>
    <mergeCell ref="B88:S89"/>
    <mergeCell ref="A82:A85"/>
    <mergeCell ref="B82:J83"/>
    <mergeCell ref="K82:S83"/>
    <mergeCell ref="T82:U85"/>
    <mergeCell ref="V82:AB85"/>
    <mergeCell ref="AC82:AV85"/>
    <mergeCell ref="AW82:BE85"/>
    <mergeCell ref="BF82:BG85"/>
    <mergeCell ref="BH82:BI85"/>
    <mergeCell ref="B84:S85"/>
    <mergeCell ref="A78:A81"/>
    <mergeCell ref="B78:J79"/>
    <mergeCell ref="K78:S79"/>
    <mergeCell ref="T78:U81"/>
    <mergeCell ref="V78:AB81"/>
    <mergeCell ref="AC78:AV81"/>
    <mergeCell ref="AW78:BE81"/>
    <mergeCell ref="BF78:BG81"/>
    <mergeCell ref="BH78:BI81"/>
    <mergeCell ref="B80:S81"/>
    <mergeCell ref="AW70:BE73"/>
    <mergeCell ref="BF70:BG73"/>
    <mergeCell ref="BH70:BI73"/>
    <mergeCell ref="B72:S73"/>
    <mergeCell ref="A74:A77"/>
    <mergeCell ref="B74:J75"/>
    <mergeCell ref="K74:S75"/>
    <mergeCell ref="T74:U77"/>
    <mergeCell ref="V74:AB77"/>
    <mergeCell ref="AC74:AV77"/>
    <mergeCell ref="AW74:BE77"/>
    <mergeCell ref="BF74:BG77"/>
    <mergeCell ref="BH74:BI77"/>
    <mergeCell ref="B76:S77"/>
    <mergeCell ref="A70:A73"/>
    <mergeCell ref="B70:J71"/>
    <mergeCell ref="K70:S71"/>
    <mergeCell ref="T70:U73"/>
    <mergeCell ref="V70:AB73"/>
    <mergeCell ref="AC70:AV73"/>
    <mergeCell ref="A66:A69"/>
    <mergeCell ref="B66:J67"/>
    <mergeCell ref="K66:S67"/>
    <mergeCell ref="T66:U69"/>
    <mergeCell ref="V66:AB69"/>
    <mergeCell ref="AC66:AV69"/>
    <mergeCell ref="B65:S65"/>
    <mergeCell ref="T65:U65"/>
    <mergeCell ref="V65:AB65"/>
    <mergeCell ref="AC65:AV65"/>
    <mergeCell ref="AW65:BE65"/>
    <mergeCell ref="BF65:BG65"/>
    <mergeCell ref="BH65:BI65"/>
    <mergeCell ref="AW66:BE69"/>
    <mergeCell ref="BF66:BG69"/>
    <mergeCell ref="BH66:BI69"/>
    <mergeCell ref="B68:S69"/>
    <mergeCell ref="F51:F52"/>
    <mergeCell ref="G51:G52"/>
    <mergeCell ref="H51:H52"/>
    <mergeCell ref="I51:I52"/>
    <mergeCell ref="J51:J52"/>
    <mergeCell ref="K51:K52"/>
    <mergeCell ref="B61:U61"/>
    <mergeCell ref="AK61:BI61"/>
    <mergeCell ref="B62:U63"/>
    <mergeCell ref="W59:AP59"/>
    <mergeCell ref="AJ49:AK51"/>
    <mergeCell ref="AL49:BE51"/>
    <mergeCell ref="BF49:BI51"/>
    <mergeCell ref="C50:E50"/>
    <mergeCell ref="F50:O50"/>
    <mergeCell ref="C51:C52"/>
    <mergeCell ref="D51:D52"/>
    <mergeCell ref="E51:E52"/>
    <mergeCell ref="AU57:AY58"/>
    <mergeCell ref="BB57:BG58"/>
    <mergeCell ref="BF52:BI54"/>
    <mergeCell ref="R53:V53"/>
    <mergeCell ref="W53:AA53"/>
    <mergeCell ref="R54:V56"/>
    <mergeCell ref="W54:AA56"/>
    <mergeCell ref="C55:E56"/>
    <mergeCell ref="AU56:AY56"/>
    <mergeCell ref="BB56:BG56"/>
    <mergeCell ref="L51:L52"/>
    <mergeCell ref="M51:M52"/>
    <mergeCell ref="N51:N52"/>
    <mergeCell ref="O51:O52"/>
    <mergeCell ref="AJ52:AK54"/>
    <mergeCell ref="AL52:BE54"/>
    <mergeCell ref="A44:A47"/>
    <mergeCell ref="B44:J45"/>
    <mergeCell ref="K44:S45"/>
    <mergeCell ref="T44:U47"/>
    <mergeCell ref="V44:AB47"/>
    <mergeCell ref="AC44:AV47"/>
    <mergeCell ref="AW44:BE47"/>
    <mergeCell ref="BF44:BG47"/>
    <mergeCell ref="BH44:BI47"/>
    <mergeCell ref="B46:S47"/>
    <mergeCell ref="A40:A43"/>
    <mergeCell ref="B40:J41"/>
    <mergeCell ref="K40:S41"/>
    <mergeCell ref="T40:U43"/>
    <mergeCell ref="V40:AB43"/>
    <mergeCell ref="AC40:AV43"/>
    <mergeCell ref="AW40:BE43"/>
    <mergeCell ref="BF40:BG43"/>
    <mergeCell ref="BH40:BI43"/>
    <mergeCell ref="B42:S43"/>
    <mergeCell ref="A36:A39"/>
    <mergeCell ref="B36:J37"/>
    <mergeCell ref="K36:S37"/>
    <mergeCell ref="T36:U39"/>
    <mergeCell ref="V36:AB39"/>
    <mergeCell ref="AC36:AV39"/>
    <mergeCell ref="AW36:BE39"/>
    <mergeCell ref="BF36:BG39"/>
    <mergeCell ref="BH36:BI39"/>
    <mergeCell ref="B38:S39"/>
    <mergeCell ref="A32:A35"/>
    <mergeCell ref="B32:J33"/>
    <mergeCell ref="K32:S33"/>
    <mergeCell ref="T32:U35"/>
    <mergeCell ref="V32:AB35"/>
    <mergeCell ref="AC32:AV35"/>
    <mergeCell ref="AW32:BE35"/>
    <mergeCell ref="BF32:BG35"/>
    <mergeCell ref="BH32:BI35"/>
    <mergeCell ref="B34:S35"/>
    <mergeCell ref="A28:A31"/>
    <mergeCell ref="B28:J29"/>
    <mergeCell ref="K28:S29"/>
    <mergeCell ref="T28:U31"/>
    <mergeCell ref="V28:AB31"/>
    <mergeCell ref="AC28:AV31"/>
    <mergeCell ref="AW28:BE31"/>
    <mergeCell ref="BF28:BG31"/>
    <mergeCell ref="BH28:BI31"/>
    <mergeCell ref="B30:S31"/>
    <mergeCell ref="A24:A27"/>
    <mergeCell ref="B24:J25"/>
    <mergeCell ref="K24:S25"/>
    <mergeCell ref="T24:U27"/>
    <mergeCell ref="V24:AB27"/>
    <mergeCell ref="AC24:AV27"/>
    <mergeCell ref="AW24:BE27"/>
    <mergeCell ref="BF24:BG27"/>
    <mergeCell ref="BH24:BI27"/>
    <mergeCell ref="B26:S27"/>
    <mergeCell ref="A20:A23"/>
    <mergeCell ref="B20:J21"/>
    <mergeCell ref="K20:S21"/>
    <mergeCell ref="T20:U23"/>
    <mergeCell ref="V20:AB23"/>
    <mergeCell ref="AC20:AV23"/>
    <mergeCell ref="AW20:BE23"/>
    <mergeCell ref="BF20:BG23"/>
    <mergeCell ref="BH20:BI23"/>
    <mergeCell ref="B22:S23"/>
    <mergeCell ref="A16:A19"/>
    <mergeCell ref="B16:J17"/>
    <mergeCell ref="K16:S17"/>
    <mergeCell ref="T16:U19"/>
    <mergeCell ref="V16:AB19"/>
    <mergeCell ref="AC16:AV19"/>
    <mergeCell ref="AW16:BE19"/>
    <mergeCell ref="BF16:BG19"/>
    <mergeCell ref="BH16:BI19"/>
    <mergeCell ref="B18:S19"/>
    <mergeCell ref="A12:A15"/>
    <mergeCell ref="B12:J13"/>
    <mergeCell ref="K12:S13"/>
    <mergeCell ref="T12:U15"/>
    <mergeCell ref="V12:AB15"/>
    <mergeCell ref="AC12:AV15"/>
    <mergeCell ref="AW12:BE15"/>
    <mergeCell ref="BF12:BG15"/>
    <mergeCell ref="BH12:BI15"/>
    <mergeCell ref="B14:S15"/>
    <mergeCell ref="A8:A11"/>
    <mergeCell ref="B8:J9"/>
    <mergeCell ref="K8:S9"/>
    <mergeCell ref="T8:U11"/>
    <mergeCell ref="V8:AB11"/>
    <mergeCell ref="AC8:AV11"/>
    <mergeCell ref="AW8:BE11"/>
    <mergeCell ref="BF8:BG11"/>
    <mergeCell ref="BH8:BI11"/>
    <mergeCell ref="B10:S11"/>
    <mergeCell ref="B4:U5"/>
    <mergeCell ref="B7:S7"/>
    <mergeCell ref="T7:U7"/>
    <mergeCell ref="V7:AB7"/>
    <mergeCell ref="AC7:AV7"/>
    <mergeCell ref="AW7:BE7"/>
    <mergeCell ref="W1:AR1"/>
    <mergeCell ref="AT1:AX1"/>
    <mergeCell ref="AY1:BI1"/>
    <mergeCell ref="AT2:AX2"/>
    <mergeCell ref="AY2:BI2"/>
    <mergeCell ref="B3:U3"/>
    <mergeCell ref="AK3:BI3"/>
    <mergeCell ref="BF7:BG7"/>
    <mergeCell ref="BH7:BI7"/>
  </mergeCells>
  <phoneticPr fontId="7"/>
  <conditionalFormatting sqref="AY2:BI2">
    <cfRule type="expression" dxfId="3" priority="1">
      <formula>$AY$2=""</formula>
    </cfRule>
    <cfRule type="expression" dxfId="2" priority="8">
      <formula>"$AY$1&gt;$AY$2"</formula>
    </cfRule>
  </conditionalFormatting>
  <conditionalFormatting sqref="AY1">
    <cfRule type="expression" dxfId="1" priority="3">
      <formula>$AY$1=""</formula>
    </cfRule>
  </conditionalFormatting>
  <conditionalFormatting sqref="B4:U5">
    <cfRule type="expression" dxfId="0" priority="2">
      <formula>$B$4=""</formula>
    </cfRule>
  </conditionalFormatting>
  <dataValidations count="7">
    <dataValidation type="list" allowBlank="1" showInputMessage="1" sqref="K8:S9 K12:S13 K16:S17 K20:S21 K24:S25 K28:S29 K32:S33 K36:S37 K40:S41 K44:S45 K66:S67 K70:S71 K74:S75 K78:S79 K82:S83 K86:S87 K90:S91 K94:S95 K98:S99 K102:S103 K124:S125 K128:S129 K132:S133 K136:S137 K140:S141 K144:S145 K148:S149 K152:S153 K156:S157 K160:S161 K182:S183 K186:S187 K190:S191 K194:S195 K198:S199 K202:S203 K206:S207 K210:S211 K214:S215 K218:S219 K240:S241 K244:S245 K248:S249 K252:S253 K256:S257 K260:S261 K264:S265 K268:S269 K272:S273 K276:S277">
      <formula1>"　,銀行,信用金庫,信用組合,労働金庫,農業協同組合,信用農業協同組合連合会,信用漁業協同組合連合会"</formula1>
    </dataValidation>
    <dataValidation type="whole" allowBlank="1" showInputMessage="1" showErrorMessage="1" sqref="AW8:BE47 AW66:BE105 AW124:BE163 AW182:BE221 AW240:BE279">
      <formula1>0</formula1>
      <formula2>999999999999999</formula2>
    </dataValidation>
    <dataValidation allowBlank="1" showInputMessage="1" showErrorMessage="1" prompt="振込指定日を入力ください。" sqref="AY2:BI2 AY60:BI60 AY176:BI176 AY118:BI118 AY234:BI234"/>
    <dataValidation allowBlank="1" showInputMessage="1" showErrorMessage="1" prompt="振込依頼書を銀行に持込される日をご記入ください。" sqref="AY1:BI1 AY59:BI59 AY175:BI175 AY117:BI117 AY233:BI233"/>
    <dataValidation type="textLength" imeMode="halfKatakana" operator="lessThanOrEqual" allowBlank="1" showInputMessage="1" showErrorMessage="1" errorTitle="受取人名" error="48桁以内で入力してください。" sqref="AC8:AV47 AC66:AV105 AC124:AV163 AC182:AV221 AC240:AV279">
      <formula1>48</formula1>
    </dataValidation>
    <dataValidation type="whole" allowBlank="1" showInputMessage="1" showErrorMessage="1" sqref="V8:AB47 V66:AB105 V124:AB163 V182:AB221 V240:AB279">
      <formula1>0</formula1>
      <formula2>9999999</formula2>
    </dataValidation>
    <dataValidation type="list" allowBlank="1" showInputMessage="1" showErrorMessage="1" sqref="T8:U47 T66:U105 T124:U163 T182:U221 T240:U279">
      <formula1>"普通,当座,貯蓄,その他"</formula1>
    </dataValidation>
  </dataValidations>
  <pageMargins left="0.23622047244094491" right="0" top="0.51181102362204722" bottom="0" header="0" footer="0"/>
  <pageSetup paperSize="9" scale="91" fitToHeight="0" orientation="portrait" horizontalDpi="150" verticalDpi="150" r:id="rId1"/>
  <rowBreaks count="4" manualBreakCount="4">
    <brk id="58" max="16383" man="1"/>
    <brk id="116" max="16383" man="1"/>
    <brk id="174" max="16383" man="1"/>
    <brk id="23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6</xdr:col>
                    <xdr:colOff>9525</xdr:colOff>
                    <xdr:row>0</xdr:row>
                    <xdr:rowOff>28575</xdr:rowOff>
                  </from>
                  <to>
                    <xdr:col>9</xdr:col>
                    <xdr:colOff>85725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16</xdr:col>
                    <xdr:colOff>66675</xdr:colOff>
                    <xdr:row>0</xdr:row>
                    <xdr:rowOff>38100</xdr:rowOff>
                  </from>
                  <to>
                    <xdr:col>20</xdr:col>
                    <xdr:colOff>133350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11</xdr:col>
                    <xdr:colOff>19050</xdr:colOff>
                    <xdr:row>0</xdr:row>
                    <xdr:rowOff>38100</xdr:rowOff>
                  </from>
                  <to>
                    <xdr:col>15</xdr:col>
                    <xdr:colOff>57150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入力・印刷シート</vt:lpstr>
      <vt:lpstr>見本</vt:lpstr>
      <vt:lpstr>見本!Print_Area</vt:lpstr>
      <vt:lpstr>入力・印刷シート!Print_Area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北陸銀行</dc:creator>
  <cp:lastModifiedBy>角谷　泉</cp:lastModifiedBy>
  <cp:lastPrinted>2021-12-17T08:41:35Z</cp:lastPrinted>
  <dcterms:created xsi:type="dcterms:W3CDTF">2021-09-28T01:24:30Z</dcterms:created>
  <dcterms:modified xsi:type="dcterms:W3CDTF">2021-12-17T08:41:38Z</dcterms:modified>
</cp:coreProperties>
</file>