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VCTS012\CtxFolderRedirect\H699017\Downloads\"/>
    </mc:Choice>
  </mc:AlternateContent>
  <bookViews>
    <workbookView xWindow="0" yWindow="0" windowWidth="20520" windowHeight="9705" tabRatio="649"/>
  </bookViews>
  <sheets>
    <sheet name="変更依頼書" sheetId="16" r:id="rId1"/>
    <sheet name="銀行リスト" sheetId="18" r:id="rId2"/>
    <sheet name="業種表" sheetId="17" state="hidden" r:id="rId3"/>
    <sheet name="リスト" sheetId="22" state="hidden" r:id="rId4"/>
  </sheets>
  <definedNames>
    <definedName name="_xlnm._FilterDatabase" localSheetId="1" hidden="1">銀行リスト!$A$1:$B$1</definedName>
    <definedName name="_xlnm.Print_Area" localSheetId="0">変更依頼書!$A$2:$AC$54</definedName>
    <definedName name="ショッピング・小売">業種表!$D$3:$D$37</definedName>
    <definedName name="スポーツチーム・団体">業種表!$W$3:$W$29</definedName>
    <definedName name="スポーツ施設・教室">業種表!$G$3:$G$33</definedName>
    <definedName name="スポーツ用品">業種表!$F$3:$F$12</definedName>
    <definedName name="ファッション">業種表!$E$3:$E$10</definedName>
    <definedName name="ペット">業種表!$N$3:$N$11</definedName>
    <definedName name="医療機関・診療所">業種表!$K$3:$K$41</definedName>
    <definedName name="印刷・出版">業種表!$AG$3:$AG$6</definedName>
    <definedName name="飲食・レストラン">業種表!$B$3:$B$6</definedName>
    <definedName name="運送・倉庫">業種表!$AH$3:$AH$6</definedName>
    <definedName name="冠婚葬祭">業種表!$O$3:$O$10</definedName>
    <definedName name="教育・習い事">業種表!$H$3:$H$34</definedName>
    <definedName name="銀行・保険・金融">業種表!$T$3:$T$13</definedName>
    <definedName name="建設・土木">業種表!$AF$3:$AF$4</definedName>
    <definedName name="交通機関・サービス">業種表!$S$3:$S$13</definedName>
    <definedName name="公共機関・施設">業種表!$X$3:$X$20</definedName>
    <definedName name="鉱業">業種表!$AE$3</definedName>
    <definedName name="寺院・神社・教会">業種表!$U$3:$U$8</definedName>
    <definedName name="自動車・バイク">業種表!$R$3:$R$19</definedName>
    <definedName name="宿泊施設">業種表!$P$3:$P$11</definedName>
    <definedName name="商業">業種表!$AC$3:$AC$16</definedName>
    <definedName name="食料品">業種表!$C$3:$C$4</definedName>
    <definedName name="水産・農林">業種表!$AD$3:$AD$6</definedName>
    <definedName name="生活関連サービス">業種表!$M$3:$M$34</definedName>
    <definedName name="製造業">業種表!$AB$3:$AB$38</definedName>
    <definedName name="専門サービス">業種表!$L$3:$L$22</definedName>
    <definedName name="団体">業種表!$V$3:$V$11</definedName>
    <definedName name="通信・情報・メディア">業種表!$AA$3:$AA$16</definedName>
    <definedName name="電気・ガス・エネルギー">業種表!$Z$3:$Z$6</definedName>
    <definedName name="美容・サロン">業種表!$J$3:$J$14</definedName>
    <definedName name="福祉・介護">業種表!$Y$3:$Y$5</definedName>
    <definedName name="保育・学校">業種表!$I$3:$I$28</definedName>
    <definedName name="旅行・エンタメ・レジャー">業種表!$Q$3:$Q$35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16" l="1"/>
  <c r="O28" i="16"/>
  <c r="P28" i="16"/>
  <c r="Q28" i="16"/>
</calcChain>
</file>

<file path=xl/sharedStrings.xml><?xml version="1.0" encoding="utf-8"?>
<sst xmlns="http://schemas.openxmlformats.org/spreadsheetml/2006/main" count="776" uniqueCount="757">
  <si>
    <t>株式会社ネットスターズ　御中</t>
    <rPh sb="0" eb="2">
      <t>カブシキ</t>
    </rPh>
    <rPh sb="2" eb="4">
      <t>カイシャ</t>
    </rPh>
    <rPh sb="12" eb="14">
      <t>オンチュウ</t>
    </rPh>
    <phoneticPr fontId="1"/>
  </si>
  <si>
    <t>管理番号
（当社記入）</t>
    <rPh sb="0" eb="2">
      <t>カンリ</t>
    </rPh>
    <rPh sb="2" eb="4">
      <t>バンゴウ</t>
    </rPh>
    <rPh sb="6" eb="8">
      <t>トウシャ</t>
    </rPh>
    <rPh sb="8" eb="10">
      <t>キニュウ</t>
    </rPh>
    <phoneticPr fontId="1"/>
  </si>
  <si>
    <t>代表者名</t>
    <rPh sb="0" eb="3">
      <t>ダイヒョウシャ</t>
    </rPh>
    <rPh sb="3" eb="4">
      <t>メイ</t>
    </rPh>
    <phoneticPr fontId="1"/>
  </si>
  <si>
    <t>担当
部署名</t>
    <rPh sb="0" eb="2">
      <t>タントウ</t>
    </rPh>
    <rPh sb="3" eb="5">
      <t>ブショ</t>
    </rPh>
    <rPh sb="5" eb="6">
      <t>メイ</t>
    </rPh>
    <phoneticPr fontId="1"/>
  </si>
  <si>
    <t>担当者
氏名</t>
    <rPh sb="0" eb="2">
      <t>タントウ</t>
    </rPh>
    <rPh sb="2" eb="3">
      <t>シャ</t>
    </rPh>
    <rPh sb="4" eb="6">
      <t>シメイ</t>
    </rPh>
    <phoneticPr fontId="1"/>
  </si>
  <si>
    <t>ご入金
口座情報</t>
    <rPh sb="1" eb="3">
      <t>ニュウキン</t>
    </rPh>
    <rPh sb="4" eb="6">
      <t>コウザ</t>
    </rPh>
    <rPh sb="6" eb="8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</si>
  <si>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</si>
  <si>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</si>
  <si>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</si>
  <si>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</si>
  <si>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カタカナ</t>
    <phoneticPr fontId="1"/>
  </si>
  <si>
    <t>口座名義</t>
    <rPh sb="0" eb="2">
      <t>コウザ</t>
    </rPh>
    <rPh sb="2" eb="4">
      <t>メイギ</t>
    </rPh>
    <phoneticPr fontId="1"/>
  </si>
  <si>
    <t>/</t>
    <phoneticPr fontId="1"/>
  </si>
  <si>
    <t>本社
住所</t>
    <rPh sb="0" eb="2">
      <t>ホンシャ</t>
    </rPh>
    <rPh sb="3" eb="5">
      <t>ジュウショ</t>
    </rPh>
    <phoneticPr fontId="1"/>
  </si>
  <si>
    <t>フリガナ　　　　　　　　　　　　　</t>
    <phoneticPr fontId="1"/>
  </si>
  <si>
    <t xml:space="preserve">〒 </t>
    <phoneticPr fontId="1"/>
  </si>
  <si>
    <t>新規</t>
    <rPh sb="0" eb="2">
      <t>シンキ</t>
    </rPh>
    <phoneticPr fontId="1"/>
  </si>
  <si>
    <t>代表者生年月日</t>
    <rPh sb="0" eb="3">
      <t>ダイヒョウシャ</t>
    </rPh>
    <rPh sb="3" eb="5">
      <t>セイネン</t>
    </rPh>
    <rPh sb="5" eb="7">
      <t>ガッピ</t>
    </rPh>
    <phoneticPr fontId="1"/>
  </si>
  <si>
    <t>担当者TEL</t>
    <rPh sb="0" eb="3">
      <t>タントウシャ</t>
    </rPh>
    <phoneticPr fontId="1"/>
  </si>
  <si>
    <t>担当者E-mail</t>
    <rPh sb="0" eb="3">
      <t>タントウシャ</t>
    </rPh>
    <phoneticPr fontId="1"/>
  </si>
  <si>
    <t>フリガナ）</t>
    <phoneticPr fontId="1"/>
  </si>
  <si>
    <t>株式会社ネットスターズ</t>
    <rPh sb="0" eb="4">
      <t>カブシキカイシャ</t>
    </rPh>
    <phoneticPr fontId="1"/>
  </si>
  <si>
    <t>00</t>
    <phoneticPr fontId="14"/>
  </si>
  <si>
    <t>01</t>
    <phoneticPr fontId="1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</si>
  <si>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</si>
  <si>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</si>
  <si>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</si>
  <si>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</si>
  <si>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</si>
  <si>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</si>
  <si>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</si>
  <si>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</si>
  <si>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</si>
  <si>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</si>
  <si>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</si>
  <si>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</si>
  <si>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</si>
  <si>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</si>
  <si>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</si>
  <si>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</si>
  <si>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</si>
  <si>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</si>
  <si>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</si>
  <si>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</si>
  <si>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</si>
  <si>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</si>
  <si>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</si>
  <si>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</si>
  <si>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</si>
  <si>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選択してください</t>
    <rPh sb="0" eb="2">
      <t>センタク</t>
    </rPh>
    <phoneticPr fontId="14"/>
  </si>
  <si>
    <t>飲食・レストラン</t>
    <rPh sb="0" eb="2">
      <t>インショク</t>
    </rPh>
    <phoneticPr fontId="14"/>
  </si>
  <si>
    <t>食料品</t>
    <rPh sb="0" eb="3">
      <t>ショクリョウヒn</t>
    </rPh>
    <phoneticPr fontId="14"/>
  </si>
  <si>
    <t>ショッピング・小売</t>
    <rPh sb="7" eb="9">
      <t>コウリ</t>
    </rPh>
    <phoneticPr fontId="14"/>
  </si>
  <si>
    <t>ファッション</t>
    <phoneticPr fontId="14"/>
  </si>
  <si>
    <t>スポーツ用品</t>
    <rPh sb="4" eb="6">
      <t>ヨウヒn</t>
    </rPh>
    <phoneticPr fontId="14"/>
  </si>
  <si>
    <t>スポーツ施設・教室</t>
  </si>
  <si>
    <t>教育・習い事</t>
  </si>
  <si>
    <t>保育・学校</t>
  </si>
  <si>
    <t>美容・サロン</t>
  </si>
  <si>
    <t>医療機関・診療所</t>
  </si>
  <si>
    <t>専門サービス</t>
  </si>
  <si>
    <t>生活関連サービス</t>
  </si>
  <si>
    <t>ペット</t>
  </si>
  <si>
    <t>冠婚葬祭</t>
  </si>
  <si>
    <t>宿泊施設</t>
  </si>
  <si>
    <t>旅行・エンタメ・レジャー</t>
  </si>
  <si>
    <t>自動車・バイク</t>
  </si>
  <si>
    <t>交通機関・サービス</t>
  </si>
  <si>
    <t>銀行・保険・金融</t>
  </si>
  <si>
    <t>寺院・神社・教会</t>
  </si>
  <si>
    <t>団体</t>
    <phoneticPr fontId="15"/>
  </si>
  <si>
    <t>スポーツチーム・団体</t>
  </si>
  <si>
    <t>公共機関・施設</t>
  </si>
  <si>
    <t>福祉・介護</t>
  </si>
  <si>
    <t>電気・ガス・エネルギー</t>
  </si>
  <si>
    <t>通信・情報・メディア</t>
  </si>
  <si>
    <t>製造業</t>
  </si>
  <si>
    <t>商業</t>
  </si>
  <si>
    <t>水産・農林</t>
  </si>
  <si>
    <t>鉱業</t>
  </si>
  <si>
    <t>建設・土木</t>
  </si>
  <si>
    <t>印刷・出版</t>
  </si>
  <si>
    <t>運送・倉庫</t>
  </si>
  <si>
    <t>業種(カテゴリー)選択後、選択してください</t>
    <rPh sb="0" eb="2">
      <t>ギョウシュ</t>
    </rPh>
    <rPh sb="9" eb="11">
      <t>センタク</t>
    </rPh>
    <rPh sb="11" eb="12">
      <t>ゴ</t>
    </rPh>
    <rPh sb="13" eb="15">
      <t>センタク</t>
    </rPh>
    <phoneticPr fontId="14"/>
  </si>
  <si>
    <t>居酒屋・飲食店</t>
    <rPh sb="0" eb="3">
      <t>イザカヤ</t>
    </rPh>
    <rPh sb="4" eb="7">
      <t>インショクテn</t>
    </rPh>
    <phoneticPr fontId="14"/>
  </si>
  <si>
    <t>食料品全般</t>
  </si>
  <si>
    <t>スーパー</t>
  </si>
  <si>
    <t>かばん・バッグ</t>
  </si>
  <si>
    <t>サーフショップ・スクール</t>
  </si>
  <si>
    <t>体育館・スポーツセンター</t>
  </si>
  <si>
    <t>学習塾・進学塾</t>
  </si>
  <si>
    <t>託児所・ベビーシッター</t>
  </si>
  <si>
    <t>理容店</t>
  </si>
  <si>
    <t>内科</t>
  </si>
  <si>
    <t>法律事務所・弁護士事務所</t>
  </si>
  <si>
    <t>不動産</t>
  </si>
  <si>
    <t>動物病院</t>
  </si>
  <si>
    <t>結婚式場</t>
  </si>
  <si>
    <t>ホテル</t>
  </si>
  <si>
    <t>映画館</t>
  </si>
  <si>
    <t>自動車販売</t>
  </si>
  <si>
    <t>鉄道</t>
  </si>
  <si>
    <t>銀行</t>
  </si>
  <si>
    <t>神宮・神社</t>
  </si>
  <si>
    <t>経済団体</t>
  </si>
  <si>
    <t>野球</t>
  </si>
  <si>
    <t>図書館</t>
  </si>
  <si>
    <t>児童福祉施設・サービス</t>
  </si>
  <si>
    <t>電気</t>
  </si>
  <si>
    <t>放送局</t>
  </si>
  <si>
    <t>食品</t>
  </si>
  <si>
    <t>商社</t>
  </si>
  <si>
    <t>漁業</t>
  </si>
  <si>
    <t>建築工事</t>
  </si>
  <si>
    <t>出版社</t>
  </si>
  <si>
    <t>海運</t>
  </si>
  <si>
    <t>バー・ダイニングバー</t>
  </si>
  <si>
    <t>酒屋</t>
  </si>
  <si>
    <t>コンビニエンスストア</t>
  </si>
  <si>
    <t>アクセサリー・ジュエリー</t>
  </si>
  <si>
    <t>ダイビングショップ・スクール</t>
  </si>
  <si>
    <t>競技場</t>
  </si>
  <si>
    <t>予備校</t>
  </si>
  <si>
    <t>幼稚園・保育園</t>
  </si>
  <si>
    <t>美容院・ヘアサロン</t>
  </si>
  <si>
    <t>外科</t>
  </si>
  <si>
    <t>特許事務所</t>
  </si>
  <si>
    <t>住宅設備工事・リフォーム</t>
  </si>
  <si>
    <t>ペットショップ</t>
  </si>
  <si>
    <t>ブライダルサービス</t>
  </si>
  <si>
    <t>旅館</t>
  </si>
  <si>
    <t>劇場・寄席</t>
  </si>
  <si>
    <t>中古車販売・買取</t>
  </si>
  <si>
    <t>ケーブルカー</t>
  </si>
  <si>
    <t>労働金庫</t>
  </si>
  <si>
    <t>神道教会</t>
  </si>
  <si>
    <t>商工会・商工会議所</t>
  </si>
  <si>
    <t>プロ野球</t>
  </si>
  <si>
    <t>博物館・美術館・科学館</t>
  </si>
  <si>
    <t>介護施設・サービス</t>
  </si>
  <si>
    <t>ガス</t>
  </si>
  <si>
    <t>地上波放送局</t>
  </si>
  <si>
    <t>飲料</t>
  </si>
  <si>
    <t>医薬品</t>
  </si>
  <si>
    <t>水産養殖業</t>
  </si>
  <si>
    <t>設備工事</t>
  </si>
  <si>
    <t>製本・印刷物加工</t>
  </si>
  <si>
    <t>空輸</t>
  </si>
  <si>
    <t>その他飲食店</t>
    <rPh sb="3" eb="6">
      <t>インショクテn</t>
    </rPh>
    <phoneticPr fontId="14"/>
  </si>
  <si>
    <t>百貨店・デパート</t>
  </si>
  <si>
    <t>靴販売</t>
  </si>
  <si>
    <t>スキー用品</t>
    <phoneticPr fontId="14"/>
  </si>
  <si>
    <t>野球場</t>
  </si>
  <si>
    <t>家庭教師</t>
  </si>
  <si>
    <t>学童保育所</t>
  </si>
  <si>
    <t>ネイルサロン・スクール</t>
  </si>
  <si>
    <t>小児科</t>
  </si>
  <si>
    <t>公証人役場・司法書士事務所</t>
  </si>
  <si>
    <t>住宅展示場・モデルルーム</t>
  </si>
  <si>
    <t>ペット用品店</t>
  </si>
  <si>
    <t>結婚相談所</t>
  </si>
  <si>
    <t>民宿・ペンション</t>
  </si>
  <si>
    <t>ライブハウス</t>
  </si>
  <si>
    <t>自動車部品・カー用品販売</t>
  </si>
  <si>
    <t>ロープウェー</t>
  </si>
  <si>
    <t>信用金庫</t>
  </si>
  <si>
    <t>寺院</t>
  </si>
  <si>
    <t>商店組合</t>
  </si>
  <si>
    <t>草野球</t>
  </si>
  <si>
    <t>会館・ホール</t>
  </si>
  <si>
    <t>その他福祉施設・サービス</t>
  </si>
  <si>
    <t>燃料店</t>
  </si>
  <si>
    <t>BS放送局</t>
  </si>
  <si>
    <t>繊維工業</t>
  </si>
  <si>
    <t>再生資源</t>
  </si>
  <si>
    <t>農業</t>
  </si>
  <si>
    <t>製版</t>
  </si>
  <si>
    <t>倉庫</t>
  </si>
  <si>
    <t>デリバリー・ケータリング</t>
    <phoneticPr fontId="14"/>
  </si>
  <si>
    <t>ショッピングセンター・モール</t>
  </si>
  <si>
    <t>衣料品</t>
  </si>
  <si>
    <t>登山用品</t>
    <phoneticPr fontId="14"/>
  </si>
  <si>
    <t>卓球場・教室</t>
  </si>
  <si>
    <t>その他学習塾・予備校・家庭教師</t>
  </si>
  <si>
    <t>その他保育園・幼稚園・育児</t>
  </si>
  <si>
    <t>まつげエクステ・パーマサロン</t>
  </si>
  <si>
    <t>産婦人科</t>
  </si>
  <si>
    <t>公認会計士事務所</t>
  </si>
  <si>
    <t>ハウスクリーニング・害虫駆除</t>
  </si>
  <si>
    <t>ペットサロン</t>
  </si>
  <si>
    <t>葬祭業</t>
  </si>
  <si>
    <t>その他旅館・ホテル</t>
  </si>
  <si>
    <t>ディスコ</t>
  </si>
  <si>
    <t>自動車整備・車検・修理</t>
  </si>
  <si>
    <t>路線バス</t>
  </si>
  <si>
    <t>信用組合</t>
  </si>
  <si>
    <t>仏教教会</t>
  </si>
  <si>
    <t>漁業協同組合</t>
  </si>
  <si>
    <t>少年野球</t>
  </si>
  <si>
    <t>公民館・集会所</t>
  </si>
  <si>
    <t>その他電気・ガス、エネルギー</t>
  </si>
  <si>
    <t>CS放送局</t>
  </si>
  <si>
    <t>衣服全般</t>
  </si>
  <si>
    <t>青果・魚・市場</t>
  </si>
  <si>
    <t>林業</t>
  </si>
  <si>
    <t>印刷</t>
  </si>
  <si>
    <t>陸運</t>
  </si>
  <si>
    <t>ホームセンター</t>
  </si>
  <si>
    <t>紳士服・雑貨</t>
  </si>
  <si>
    <t>釣具</t>
    <phoneticPr fontId="14"/>
  </si>
  <si>
    <t>テニスコート・スクール</t>
  </si>
  <si>
    <t>パソコン教室</t>
  </si>
  <si>
    <t>インターナショナルスクール</t>
  </si>
  <si>
    <t>リラクゼーションマッサージ</t>
  </si>
  <si>
    <t>助産師・助産院</t>
  </si>
  <si>
    <t>税理士事務所</t>
  </si>
  <si>
    <t>鍵交換・修理</t>
  </si>
  <si>
    <t>ペットホテル</t>
  </si>
  <si>
    <t>葬儀場</t>
  </si>
  <si>
    <t>ユースホステル</t>
  </si>
  <si>
    <t>ダンスホール</t>
  </si>
  <si>
    <t>自動車解体・廃車</t>
  </si>
  <si>
    <t>観光・貸切バス</t>
  </si>
  <si>
    <t>証券会社</t>
  </si>
  <si>
    <t>キリスト教教会・修道院</t>
  </si>
  <si>
    <t>森林組合</t>
  </si>
  <si>
    <t>サッカー</t>
  </si>
  <si>
    <t>社会教育施設</t>
  </si>
  <si>
    <t>ケーブルテレビ局</t>
  </si>
  <si>
    <t>紳士服</t>
  </si>
  <si>
    <t>産業用機械器具レンタル・リース</t>
  </si>
  <si>
    <t>薬・ドラッグストア</t>
  </si>
  <si>
    <t>婦人服・雑貨</t>
  </si>
  <si>
    <t>スポーツ・アウトドア用品</t>
    <phoneticPr fontId="14"/>
  </si>
  <si>
    <t>プール</t>
  </si>
  <si>
    <t>外国語会話・外国語教室</t>
  </si>
  <si>
    <t>小学校</t>
  </si>
  <si>
    <t>アロマテラピーサロン・スクール</t>
  </si>
  <si>
    <t>眼科</t>
  </si>
  <si>
    <t>社会保険労務士・労働衛生コンサルタント</t>
  </si>
  <si>
    <t>水漏れ・水道修理</t>
  </si>
  <si>
    <t>しつけ・トレーニング</t>
  </si>
  <si>
    <t>墓石</t>
  </si>
  <si>
    <t>カプセルホテル</t>
  </si>
  <si>
    <t>カラオケ</t>
  </si>
  <si>
    <t>バイク販売・修理</t>
  </si>
  <si>
    <t>ハイヤー・タクシー</t>
  </si>
  <si>
    <t>保険</t>
  </si>
  <si>
    <t>その他寺院・神社・教会</t>
  </si>
  <si>
    <t>農業協同組合</t>
  </si>
  <si>
    <t>サッカーＪリーグ</t>
  </si>
  <si>
    <t>保健所</t>
  </si>
  <si>
    <t>ラジオ局</t>
    <rPh sb="3" eb="4">
      <t>キョク</t>
    </rPh>
    <phoneticPr fontId="14"/>
  </si>
  <si>
    <t>婦人・子供・ベビー服</t>
  </si>
  <si>
    <t>熱供給業</t>
  </si>
  <si>
    <t>ディスカウントショップ</t>
  </si>
  <si>
    <t>着物・呉服</t>
  </si>
  <si>
    <t>ゴルフ用品</t>
    <phoneticPr fontId="14"/>
  </si>
  <si>
    <t>スイミングスクール</t>
  </si>
  <si>
    <t>英会話・英語教室</t>
  </si>
  <si>
    <t>中学校</t>
  </si>
  <si>
    <t>エステティックサロン</t>
  </si>
  <si>
    <t>歯科</t>
  </si>
  <si>
    <t>デザイン事務所</t>
  </si>
  <si>
    <t>不用品回収</t>
  </si>
  <si>
    <t>ドッグラン</t>
  </si>
  <si>
    <t>墓地</t>
  </si>
  <si>
    <t>ベットハウス</t>
  </si>
  <si>
    <t>ゲームセンター</t>
  </si>
  <si>
    <t>中古バイク販売・買取</t>
  </si>
  <si>
    <t>介護タクシー</t>
  </si>
  <si>
    <t>クレジットカード</t>
  </si>
  <si>
    <t>政党</t>
  </si>
  <si>
    <t>女子サッカー</t>
  </si>
  <si>
    <t>職業安定所</t>
  </si>
  <si>
    <t>新聞社</t>
  </si>
  <si>
    <t>靴</t>
  </si>
  <si>
    <t>事業サービス業</t>
  </si>
  <si>
    <t>リサイクルショップ</t>
  </si>
  <si>
    <t>貸衣しょう</t>
  </si>
  <si>
    <t>テニス用品</t>
    <phoneticPr fontId="14"/>
  </si>
  <si>
    <t>フットサル・サッカーコート</t>
  </si>
  <si>
    <t>幼児教室</t>
  </si>
  <si>
    <t>高等学校</t>
  </si>
  <si>
    <t>痩身サロン</t>
  </si>
  <si>
    <t>審美歯科・ホワイトニング</t>
  </si>
  <si>
    <t>経営コンサルタント</t>
  </si>
  <si>
    <t>家事代行サービス・便利屋</t>
  </si>
  <si>
    <t>ペット葬儀・墓地</t>
  </si>
  <si>
    <t>その他冠婚葬祭</t>
  </si>
  <si>
    <t>ファッションホテル</t>
  </si>
  <si>
    <t>ビリヤード</t>
  </si>
  <si>
    <t>バイク部品・用品販売</t>
  </si>
  <si>
    <t>運転代行</t>
  </si>
  <si>
    <t>貸金業</t>
  </si>
  <si>
    <t>その他団体</t>
  </si>
  <si>
    <t>少年サッカー</t>
  </si>
  <si>
    <t>年金事務所</t>
  </si>
  <si>
    <t>通信業</t>
  </si>
  <si>
    <t>服飾品</t>
  </si>
  <si>
    <t>速記・ワープロ入力・パソコン入力</t>
  </si>
  <si>
    <t>チケット店</t>
  </si>
  <si>
    <t>武道用品</t>
    <phoneticPr fontId="14"/>
  </si>
  <si>
    <t>フットサル・サッカースクール</t>
  </si>
  <si>
    <t>そろばん・珠算教室</t>
  </si>
  <si>
    <t>定時制高等学校</t>
  </si>
  <si>
    <t>脱毛サロン</t>
  </si>
  <si>
    <t>耳鼻咽喉科</t>
  </si>
  <si>
    <t>不動産鑑定業</t>
  </si>
  <si>
    <t>引越しサービス</t>
  </si>
  <si>
    <t>その他ペットサービス</t>
  </si>
  <si>
    <t>その他宿泊施設</t>
  </si>
  <si>
    <t>囲碁・将棋所</t>
  </si>
  <si>
    <t>レンタカー</t>
  </si>
  <si>
    <t>空港・飛行場</t>
  </si>
  <si>
    <t>質屋</t>
  </si>
  <si>
    <t>その他ローカルビジネス</t>
  </si>
  <si>
    <t>フットサル</t>
  </si>
  <si>
    <t>警察</t>
  </si>
  <si>
    <t>情報サービス</t>
  </si>
  <si>
    <t>寝具</t>
  </si>
  <si>
    <t>計量証明</t>
  </si>
  <si>
    <t>プレイガイド・チケット販売</t>
  </si>
  <si>
    <t>その他スポーツ用品</t>
    <phoneticPr fontId="14"/>
  </si>
  <si>
    <t>ヨガスタジオ・教室</t>
  </si>
  <si>
    <t>書道教室</t>
  </si>
  <si>
    <t>通信制高等学校</t>
  </si>
  <si>
    <t>日焼けサロン</t>
  </si>
  <si>
    <t>アレルギー科</t>
  </si>
  <si>
    <t>行政書士事務所</t>
  </si>
  <si>
    <t>荷物宅配サービス</t>
  </si>
  <si>
    <t>競輪・競馬・競艇・オートレース</t>
  </si>
  <si>
    <t>レンタルバイク</t>
  </si>
  <si>
    <t>航空会社</t>
  </si>
  <si>
    <t>その他銀行・保険・金融</t>
  </si>
  <si>
    <t>フットサルFリーグ</t>
  </si>
  <si>
    <t>消防</t>
  </si>
  <si>
    <t>広告制作・代理店</t>
  </si>
  <si>
    <t>パルプ・紙</t>
  </si>
  <si>
    <t>機械修理</t>
  </si>
  <si>
    <t>買取専門店</t>
  </si>
  <si>
    <t>ダンススタジオ・スクール</t>
  </si>
  <si>
    <t>華道・茶道教室</t>
  </si>
  <si>
    <t>高等学校所属部活動</t>
  </si>
  <si>
    <t>小顔矯正サロン</t>
  </si>
  <si>
    <t>皮膚科</t>
  </si>
  <si>
    <t>土地家屋調査士</t>
  </si>
  <si>
    <t>郵便局</t>
  </si>
  <si>
    <t>インターネットカフェ</t>
  </si>
  <si>
    <t>ガソリンスタンド</t>
  </si>
  <si>
    <t>その他交通機関・サービス</t>
  </si>
  <si>
    <t>ラグビー</t>
  </si>
  <si>
    <t>裁判所</t>
  </si>
  <si>
    <t>映像制作</t>
  </si>
  <si>
    <t>化学・薬品</t>
  </si>
  <si>
    <t>その他修理業</t>
  </si>
  <si>
    <t>ＣＤ・ＤＶＤ・レコード販売</t>
  </si>
  <si>
    <t>バレエスタジオ・教室</t>
  </si>
  <si>
    <t>舞踊教室</t>
  </si>
  <si>
    <t>その他小学校・中学校・高校</t>
  </si>
  <si>
    <t>美容サロン</t>
  </si>
  <si>
    <t>美容クリニック・美容外科</t>
  </si>
  <si>
    <t>興信所・探偵事務所</t>
  </si>
  <si>
    <t>パソコン修理・サポート</t>
  </si>
  <si>
    <t>その他娯楽・エンタメ</t>
  </si>
  <si>
    <t>ロードサービス</t>
  </si>
  <si>
    <t>ラグビートップリーグ</t>
  </si>
  <si>
    <t>市町村機関</t>
  </si>
  <si>
    <t>音楽製作</t>
  </si>
  <si>
    <t>石油・石炭製品</t>
  </si>
  <si>
    <t>産業廃棄物処理業</t>
  </si>
  <si>
    <t>中古ＣＤ・ＤＶＤ・レコード販売</t>
  </si>
  <si>
    <t>フィットネス・スポーツクラブ・ジム</t>
  </si>
  <si>
    <t>着付け教室</t>
  </si>
  <si>
    <t>高等専門学校</t>
  </si>
  <si>
    <t>整形外科</t>
  </si>
  <si>
    <t>警備</t>
  </si>
  <si>
    <t>スマートフォン修理</t>
  </si>
  <si>
    <t>劇団</t>
  </si>
  <si>
    <t>レッカー・けん引</t>
  </si>
  <si>
    <t>プロレス</t>
  </si>
  <si>
    <t>都道府県機関</t>
  </si>
  <si>
    <t>映画配給会社</t>
  </si>
  <si>
    <t>ゴム製品</t>
  </si>
  <si>
    <t>一般廃棄物処理業</t>
  </si>
  <si>
    <t>書店・本屋</t>
  </si>
  <si>
    <t>加圧トレーニング・スタジオ</t>
  </si>
  <si>
    <t>和裁・洋裁教室</t>
  </si>
  <si>
    <t>高等専修学校</t>
  </si>
  <si>
    <t>形成外科</t>
  </si>
  <si>
    <t>翻訳</t>
  </si>
  <si>
    <t>靴・かばん修理</t>
  </si>
  <si>
    <t>楽団・舞踊団</t>
  </si>
  <si>
    <t>駐車場</t>
  </si>
  <si>
    <t>アイスホッケー</t>
  </si>
  <si>
    <t>国家機関</t>
  </si>
  <si>
    <t>その他通信・情報・メディア</t>
  </si>
  <si>
    <t>窯業・ガラス</t>
  </si>
  <si>
    <t>その他商業</t>
  </si>
  <si>
    <t>古本屋</t>
  </si>
  <si>
    <t>ボルダリング・クライミング</t>
  </si>
  <si>
    <t>料理教室</t>
  </si>
  <si>
    <t>短期大学</t>
  </si>
  <si>
    <t>消化器科・胃腸科</t>
  </si>
  <si>
    <t>通訳・通訳案内</t>
  </si>
  <si>
    <t>芸術品修理業</t>
  </si>
  <si>
    <t>コンサート・音楽イベント</t>
  </si>
  <si>
    <t>道路情報サービス</t>
  </si>
  <si>
    <t>アジアリーグアイスホッケー</t>
  </si>
  <si>
    <t>その他官公庁</t>
  </si>
  <si>
    <t>鉄鋼</t>
  </si>
  <si>
    <t>電子書籍</t>
    <rPh sb="0" eb="4">
      <t>デンシショセキ</t>
    </rPh>
    <phoneticPr fontId="14"/>
  </si>
  <si>
    <t>ボクシングジム</t>
  </si>
  <si>
    <t>お菓子教室</t>
  </si>
  <si>
    <t>大学</t>
  </si>
  <si>
    <t>泌尿器科</t>
  </si>
  <si>
    <t>スポーツ・エンタメ興行</t>
  </si>
  <si>
    <t>その他各種修理・修繕</t>
  </si>
  <si>
    <t>展示会・博覧会</t>
  </si>
  <si>
    <t>自動車教習所</t>
  </si>
  <si>
    <t>アメリカンフットボール</t>
  </si>
  <si>
    <t>外国公館・国連</t>
  </si>
  <si>
    <t>非鉄金属</t>
  </si>
  <si>
    <t>骨董・古美術品</t>
  </si>
  <si>
    <t>健康教室</t>
  </si>
  <si>
    <t>パン教室</t>
  </si>
  <si>
    <t>大学院</t>
  </si>
  <si>
    <t>呼吸器科</t>
  </si>
  <si>
    <t>職業紹介</t>
  </si>
  <si>
    <t>各種代行サービス</t>
  </si>
  <si>
    <t>その他イベント</t>
  </si>
  <si>
    <t>その他自動車・バイク</t>
  </si>
  <si>
    <t>ソフトボール</t>
  </si>
  <si>
    <t>自治体公式キャラクター</t>
  </si>
  <si>
    <t>金属製品</t>
  </si>
  <si>
    <t>家電・パソコン</t>
  </si>
  <si>
    <t>体育・体操教室</t>
  </si>
  <si>
    <t>音楽教室</t>
  </si>
  <si>
    <t>大学所属サークル・部活動</t>
  </si>
  <si>
    <t>循環器科</t>
  </si>
  <si>
    <t>労働者・人材派遣</t>
  </si>
  <si>
    <t>各種出張サービス</t>
  </si>
  <si>
    <t>テーマパーク・遊園地</t>
  </si>
  <si>
    <t>バスケットボール</t>
  </si>
  <si>
    <t>その他公共機関・施設</t>
  </si>
  <si>
    <t>機械製品</t>
  </si>
  <si>
    <t>携帯電話・PHS</t>
  </si>
  <si>
    <t>空手道場・教室</t>
  </si>
  <si>
    <t>ピアノ教室</t>
  </si>
  <si>
    <t>専修学校・専門学校</t>
  </si>
  <si>
    <t>肛門科</t>
  </si>
  <si>
    <t>音楽家・芸術家</t>
  </si>
  <si>
    <t>悩み相談・カウンセリング</t>
  </si>
  <si>
    <t>公園</t>
  </si>
  <si>
    <t>バスケbjリーグ</t>
  </si>
  <si>
    <t>電気機器</t>
  </si>
  <si>
    <t>時計</t>
  </si>
  <si>
    <t>乗馬クラブ・教室</t>
  </si>
  <si>
    <t>ボイス・ボーカル教室</t>
  </si>
  <si>
    <t>通信制大学</t>
  </si>
  <si>
    <t>心臓血管外科</t>
  </si>
  <si>
    <t>その他専門サービス業</t>
  </si>
  <si>
    <t>クリーニング</t>
  </si>
  <si>
    <t>天文台</t>
  </si>
  <si>
    <t>ミニバスケットボール</t>
  </si>
  <si>
    <t>輸送用機器・自動車</t>
  </si>
  <si>
    <t>メガネ・コンタクトレンズ・補聴器</t>
  </si>
  <si>
    <t>ゴルフ練習場・スクール</t>
  </si>
  <si>
    <t>ギター教室</t>
  </si>
  <si>
    <t>その他大学・専門学校</t>
  </si>
  <si>
    <t>脳神経外科</t>
  </si>
  <si>
    <t>写真店・フォトスタジオ</t>
  </si>
  <si>
    <t>プラネタリウム</t>
  </si>
  <si>
    <t>バレーボール</t>
  </si>
  <si>
    <t>精密機器</t>
  </si>
  <si>
    <t>化粧品・メイク用品</t>
  </si>
  <si>
    <t>スキー場</t>
  </si>
  <si>
    <t>タレントスクール</t>
  </si>
  <si>
    <t>養護学校</t>
  </si>
  <si>
    <t>心療内科</t>
  </si>
  <si>
    <t>一般印刷</t>
  </si>
  <si>
    <t>動物園</t>
  </si>
  <si>
    <t>ビーチバレー</t>
  </si>
  <si>
    <t>木製品</t>
  </si>
  <si>
    <t>自転車・サイクルショップ</t>
  </si>
  <si>
    <t>スケート場</t>
  </si>
  <si>
    <t>絵画・アート教室</t>
  </si>
  <si>
    <t>盲学校</t>
  </si>
  <si>
    <t>神経内科</t>
  </si>
  <si>
    <t>撮影サービス</t>
  </si>
  <si>
    <t>植物園</t>
  </si>
  <si>
    <t>ハンドボール</t>
  </si>
  <si>
    <t>日用品・雑貨</t>
  </si>
  <si>
    <t>おもちゃ・玩具</t>
  </si>
  <si>
    <t>キャンプ場</t>
  </si>
  <si>
    <t>手芸・クラフト教室</t>
  </si>
  <si>
    <t>ろう学校</t>
  </si>
  <si>
    <t>精神神経科</t>
  </si>
  <si>
    <t>音楽スタジオ</t>
  </si>
  <si>
    <t>水族館</t>
  </si>
  <si>
    <t>ホッケー</t>
  </si>
  <si>
    <t>医薬品・化粧品</t>
  </si>
  <si>
    <t>子供服・ベビー用品</t>
  </si>
  <si>
    <t>ボウリング場</t>
  </si>
  <si>
    <t>フラワー教室</t>
  </si>
  <si>
    <t>同窓会・OB会</t>
  </si>
  <si>
    <t>放射線科</t>
  </si>
  <si>
    <t>レンタルスペース</t>
  </si>
  <si>
    <t>ドライブイン・道の駅</t>
  </si>
  <si>
    <t>スポーツイベント</t>
  </si>
  <si>
    <t>皮革・合成皮革製品</t>
  </si>
  <si>
    <t>文房具</t>
  </si>
  <si>
    <t>バッティングセンター</t>
  </si>
  <si>
    <t>工芸教室</t>
  </si>
  <si>
    <t>研究機関</t>
  </si>
  <si>
    <t>麻酔科</t>
  </si>
  <si>
    <t>コワーキングスペース・シェアオフィス</t>
  </si>
  <si>
    <t>銭湯・公衆浴場・温泉浴場</t>
  </si>
  <si>
    <t>スポーツリーグ</t>
  </si>
  <si>
    <t>スポーツ用品</t>
  </si>
  <si>
    <t>事務所・店舗用装備品</t>
  </si>
  <si>
    <t>つり堀</t>
  </si>
  <si>
    <t>陶芸教室</t>
  </si>
  <si>
    <t>リウマチ科</t>
  </si>
  <si>
    <t>自習室</t>
  </si>
  <si>
    <t>ヘルスセンター・健康ランド</t>
  </si>
  <si>
    <t>その他スポーツチーム・団体</t>
  </si>
  <si>
    <t>ゲーム・おもちゃ</t>
  </si>
  <si>
    <t>生活雑貨・インテリア用品</t>
  </si>
  <si>
    <t>ヨットハーバー・マリーナ</t>
  </si>
  <si>
    <t>カルチャースクール</t>
  </si>
  <si>
    <t>性病科</t>
  </si>
  <si>
    <t>レンタルビデオ・CD・貸本</t>
  </si>
  <si>
    <t>歴史的建造物・観光名所</t>
  </si>
  <si>
    <t>事務用品・OA機器</t>
  </si>
  <si>
    <t>家具</t>
  </si>
  <si>
    <t>その他スポーツ施設</t>
  </si>
  <si>
    <t>ビジネススクール・就活スクール</t>
  </si>
  <si>
    <t>リハビリテーション科</t>
  </si>
  <si>
    <t>レンタルサービス</t>
  </si>
  <si>
    <t>その他レジャー施設</t>
  </si>
  <si>
    <t>レコード・ＣＤ制作</t>
  </si>
  <si>
    <t>住宅設備</t>
  </si>
  <si>
    <t>その他スポーツ教室・道場</t>
  </si>
  <si>
    <t>その他各種教室</t>
  </si>
  <si>
    <t>総合病院</t>
  </si>
  <si>
    <t>レンタサイクル</t>
  </si>
  <si>
    <t>観光協会・旅行ガイド</t>
  </si>
  <si>
    <t>楽器</t>
  </si>
  <si>
    <t>キッチン用品・食器</t>
  </si>
  <si>
    <t>スポーツサービス</t>
  </si>
  <si>
    <t>通信教育</t>
  </si>
  <si>
    <t>医院・診療所</t>
  </si>
  <si>
    <t>新聞販売店</t>
  </si>
  <si>
    <t>旅行代理店</t>
  </si>
  <si>
    <t>PC・コンピュータ・周辺機器</t>
  </si>
  <si>
    <t>荒物・日用品</t>
  </si>
  <si>
    <t>研修センター</t>
  </si>
  <si>
    <t>人間ドック・健康診断</t>
  </si>
  <si>
    <t>その他生活関連サービス</t>
  </si>
  <si>
    <t>その他旅行・レジャー</t>
  </si>
  <si>
    <t>ソフトウェア</t>
  </si>
  <si>
    <t>花・植木店</t>
  </si>
  <si>
    <t>その他病院・診療所</t>
  </si>
  <si>
    <t>オンラインゲーム</t>
    <phoneticPr fontId="14"/>
  </si>
  <si>
    <t>健康機器・理美容用品</t>
  </si>
  <si>
    <t>仏壇・仏具</t>
  </si>
  <si>
    <t>あんまマッサージ・針灸・整体</t>
  </si>
  <si>
    <t>ベビー・子ども用品</t>
  </si>
  <si>
    <t>その他ショッピング</t>
  </si>
  <si>
    <t>その他各種療法</t>
  </si>
  <si>
    <t>キッチン・料理用器具</t>
  </si>
  <si>
    <t>処方箋薬局</t>
  </si>
  <si>
    <t>その他製品</t>
  </si>
  <si>
    <t>歯科技工所</t>
  </si>
  <si>
    <t>医療附帯サービス</t>
  </si>
  <si>
    <t>その他医療関係施設・サービス</t>
  </si>
  <si>
    <t>法人名</t>
    <rPh sb="0" eb="2">
      <t>ホウジン</t>
    </rPh>
    <rPh sb="2" eb="3">
      <t>メイ</t>
    </rPh>
    <phoneticPr fontId="1"/>
  </si>
  <si>
    <t>法人名
（英字表記）</t>
    <rPh sb="0" eb="2">
      <t>ホウジン</t>
    </rPh>
    <rPh sb="2" eb="3">
      <t>メイ</t>
    </rPh>
    <rPh sb="5" eb="7">
      <t>エイジ</t>
    </rPh>
    <rPh sb="7" eb="9">
      <t>ヒョウキ</t>
    </rPh>
    <phoneticPr fontId="1"/>
  </si>
  <si>
    <t>口座情報</t>
    <rPh sb="0" eb="2">
      <t>コウザ</t>
    </rPh>
    <rPh sb="2" eb="4">
      <t>ジョウホウ</t>
    </rPh>
    <phoneticPr fontId="1"/>
  </si>
  <si>
    <t>みずほ銀行</t>
  </si>
  <si>
    <t>金融機関</t>
  </si>
  <si>
    <t>コード</t>
  </si>
  <si>
    <t>三菱ＵＦＪ銀行</t>
  </si>
  <si>
    <t>三井住友銀行</t>
  </si>
  <si>
    <t>りそな銀行</t>
  </si>
  <si>
    <t>埼玉りそな銀行</t>
  </si>
  <si>
    <t>ジャパンネット銀行</t>
  </si>
  <si>
    <t>セブン銀行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</si>
  <si>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</si>
  <si>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</si>
  <si>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</si>
  <si>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</si>
  <si>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</si>
  <si>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</si>
  <si>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</si>
  <si>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</si>
  <si>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</si>
  <si>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</si>
  <si>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</si>
  <si>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</si>
  <si>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</si>
  <si>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</si>
  <si>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</si>
  <si>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</si>
  <si>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</si>
  <si>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</si>
  <si>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</si>
  <si>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</si>
  <si>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</si>
  <si>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</si>
  <si>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</si>
  <si>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</si>
  <si>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きらぼし銀行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</si>
  <si>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</si>
  <si>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</si>
  <si>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</si>
  <si>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</si>
  <si>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</si>
  <si>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</si>
  <si>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</si>
  <si>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</si>
  <si>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</si>
  <si>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</si>
  <si>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</si>
  <si>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</si>
  <si>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</si>
  <si>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</si>
  <si>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</si>
  <si>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</si>
  <si>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</si>
  <si>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</si>
  <si>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</si>
  <si>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</si>
  <si>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</si>
  <si>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</si>
  <si>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</si>
  <si>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</si>
  <si>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</si>
  <si>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</si>
  <si>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</si>
  <si>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</si>
  <si>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</si>
  <si>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</si>
  <si>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</si>
  <si>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</si>
  <si>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</si>
  <si>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</si>
  <si>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</si>
  <si>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</si>
  <si>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</si>
  <si>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</si>
  <si>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</si>
  <si>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</si>
  <si>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</si>
  <si>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</si>
  <si>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</si>
  <si>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</si>
  <si>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</si>
  <si>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</si>
  <si>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</si>
  <si>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</si>
  <si>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</si>
  <si>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ＳＭＢＣ信託銀行</t>
  </si>
  <si>
    <t>野村信託銀行</t>
  </si>
  <si>
    <t>オリックス銀行</t>
  </si>
  <si>
    <t>日本トラスティサービス信託銀行</t>
  </si>
  <si>
    <t>資産管理サービス信託銀行</t>
  </si>
  <si>
    <t>新生銀行</t>
  </si>
  <si>
    <t>あおぞら銀行</t>
  </si>
  <si>
    <t>シティバンク、エヌ・エイ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</si>
  <si>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</si>
  <si>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</si>
  <si>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</si>
  <si>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</si>
  <si>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</si>
  <si>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</si>
  <si>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</si>
  <si>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</si>
  <si>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</si>
  <si>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</si>
  <si>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</si>
  <si>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</si>
  <si>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</si>
  <si>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</si>
  <si>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</si>
  <si>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</si>
  <si>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</si>
  <si>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</si>
  <si>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</si>
  <si>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</si>
  <si>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</si>
  <si>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</si>
  <si>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</si>
  <si>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</si>
  <si>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</si>
  <si>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</si>
  <si>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</si>
  <si>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</si>
  <si>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</si>
  <si>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</si>
  <si>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</si>
  <si>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</si>
  <si>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</si>
  <si>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</si>
  <si>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</si>
  <si>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</si>
  <si>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</si>
  <si>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</si>
  <si>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</si>
  <si>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</si>
  <si>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</si>
  <si>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</si>
  <si>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</si>
  <si>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</si>
  <si>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  <phoneticPr fontId="1"/>
  </si>
  <si>
    <t>金融機関コード</t>
    <phoneticPr fontId="1"/>
  </si>
  <si>
    <t>備考</t>
    <rPh sb="0" eb="2">
      <t>ビコウ</t>
    </rPh>
    <phoneticPr fontId="1"/>
  </si>
  <si>
    <t xml:space="preserve">
Tel：03-3666-8588 FAX 03-3660-5889</t>
    <phoneticPr fontId="1"/>
  </si>
  <si>
    <t>東京都中央区日本橋茅場町3-11-10</t>
    <phoneticPr fontId="1"/>
  </si>
  <si>
    <t xml:space="preserve">
PMO日本橋茅場町12F</t>
    <phoneticPr fontId="1"/>
  </si>
  <si>
    <t>削除</t>
    <rPh sb="0" eb="2">
      <t>サクジョ</t>
    </rPh>
    <phoneticPr fontId="1"/>
  </si>
  <si>
    <t>追加（既設の決済サービス有、店舗追加　等）</t>
    <rPh sb="0" eb="2">
      <t>ツイカ</t>
    </rPh>
    <rPh sb="3" eb="5">
      <t>キセツ</t>
    </rPh>
    <rPh sb="6" eb="8">
      <t>ケッサイ</t>
    </rPh>
    <rPh sb="12" eb="13">
      <t>ア</t>
    </rPh>
    <rPh sb="14" eb="16">
      <t>テンポ</t>
    </rPh>
    <rPh sb="16" eb="18">
      <t>ツイカ</t>
    </rPh>
    <rPh sb="19" eb="20">
      <t>トウ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</si>
  <si>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</si>
  <si>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</si>
  <si>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</si>
  <si>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変更依頼年月日</t>
    <rPh sb="0" eb="2">
      <t>ヘンコウ</t>
    </rPh>
    <rPh sb="2" eb="4">
      <t>イライ</t>
    </rPh>
    <rPh sb="4" eb="7">
      <t>ネンガッピ</t>
    </rPh>
    <phoneticPr fontId="1"/>
  </si>
  <si>
    <t>変更依頼者</t>
    <rPh sb="0" eb="2">
      <t>ヘンコウ</t>
    </rPh>
    <rPh sb="2" eb="4">
      <t>イライ</t>
    </rPh>
    <rPh sb="4" eb="5">
      <t>シャ</t>
    </rPh>
    <phoneticPr fontId="1"/>
  </si>
  <si>
    <t>氏名</t>
    <rPh sb="0" eb="2">
      <t>シメイ</t>
    </rPh>
    <phoneticPr fontId="1"/>
  </si>
  <si>
    <t>店舗名
（ブランド名）</t>
    <phoneticPr fontId="1"/>
  </si>
  <si>
    <t>その他</t>
    <rPh sb="2" eb="3">
      <t>タ</t>
    </rPh>
    <phoneticPr fontId="1"/>
  </si>
  <si>
    <t>変更箇所</t>
    <rPh sb="0" eb="2">
      <t>ヘンコウ</t>
    </rPh>
    <rPh sb="2" eb="4">
      <t>カショ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</si>
  <si>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</si>
  <si>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</si>
  <si>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担当者情報</t>
    <rPh sb="0" eb="3">
      <t>タントウシャ</t>
    </rPh>
    <rPh sb="3" eb="5">
      <t>ジョウホウ</t>
    </rPh>
    <phoneticPr fontId="1"/>
  </si>
  <si>
    <t>申込者情報</t>
    <rPh sb="0" eb="5">
      <t>モウシコミシャジョウホウ</t>
    </rPh>
    <phoneticPr fontId="1"/>
  </si>
  <si>
    <t>登録情報変更依頼書</t>
    <rPh sb="0" eb="2">
      <t>トウロク</t>
    </rPh>
    <rPh sb="2" eb="4">
      <t>ジョウホウ</t>
    </rPh>
    <rPh sb="4" eb="6">
      <t>ヘンコウ</t>
    </rPh>
    <rPh sb="6" eb="9">
      <t>イライショ</t>
    </rPh>
    <phoneticPr fontId="1"/>
  </si>
  <si>
    <t>※下記の法人名は、お申込時に記入した法人名（会社名）を記入ください。</t>
    <rPh sb="1" eb="3">
      <t>カキ</t>
    </rPh>
    <rPh sb="4" eb="6">
      <t>ホウジン</t>
    </rPh>
    <rPh sb="6" eb="7">
      <t>メイ</t>
    </rPh>
    <rPh sb="10" eb="12">
      <t>モウシコミ</t>
    </rPh>
    <rPh sb="12" eb="13">
      <t>ジ</t>
    </rPh>
    <rPh sb="14" eb="16">
      <t>キニュウ</t>
    </rPh>
    <rPh sb="18" eb="20">
      <t>ホウジン</t>
    </rPh>
    <rPh sb="20" eb="21">
      <t>メイ</t>
    </rPh>
    <rPh sb="22" eb="24">
      <t>カイシャ</t>
    </rPh>
    <rPh sb="24" eb="25">
      <t>メイ</t>
    </rPh>
    <rPh sb="27" eb="29">
      <t>キニュウ</t>
    </rPh>
    <phoneticPr fontId="1"/>
  </si>
  <si>
    <t>修正項目のみ記入してください。</t>
    <rPh sb="0" eb="2">
      <t>シュウセイ</t>
    </rPh>
    <rPh sb="2" eb="4">
      <t>コウモク</t>
    </rPh>
    <rPh sb="6" eb="8">
      <t>キニュウ</t>
    </rPh>
    <phoneticPr fontId="1"/>
  </si>
  <si>
    <r>
      <t xml:space="preserve">連絡先
</t>
    </r>
    <r>
      <rPr>
        <sz val="8"/>
        <rFont val="Meiryo UI"/>
        <family val="3"/>
        <charset val="128"/>
      </rPr>
      <t>ユーザーからの問い合わせ電話番号</t>
    </r>
    <rPh sb="0" eb="3">
      <t>レンラクサキ</t>
    </rPh>
    <phoneticPr fontId="1"/>
  </si>
  <si>
    <r>
      <rPr>
        <sz val="11"/>
        <color theme="0" tint="-0.499984740745262"/>
        <rFont val="Meiryo UI"/>
        <family val="3"/>
        <charset val="128"/>
      </rPr>
      <t>押印</t>
    </r>
    <r>
      <rPr>
        <sz val="8"/>
        <color theme="0" tint="-0.499984740745262"/>
        <rFont val="Meiryo UI"/>
        <family val="3"/>
        <charset val="128"/>
      </rPr>
      <t xml:space="preserve">
角印・丸印
問いません</t>
    </r>
    <rPh sb="0" eb="2">
      <t>オウイン</t>
    </rPh>
    <rPh sb="3" eb="5">
      <t>カクイン</t>
    </rPh>
    <rPh sb="6" eb="8">
      <t>マルイン</t>
    </rPh>
    <rPh sb="9" eb="10">
      <t>ト</t>
    </rPh>
    <phoneticPr fontId="1"/>
  </si>
  <si>
    <t>※営業担当者記入欄</t>
    <rPh sb="1" eb="3">
      <t>エイギョウ</t>
    </rPh>
    <rPh sb="3" eb="6">
      <t>タントウシャ</t>
    </rPh>
    <phoneticPr fontId="1"/>
  </si>
  <si>
    <t>変更会社名</t>
    <rPh sb="0" eb="2">
      <t>ヘンコウ</t>
    </rPh>
    <rPh sb="2" eb="5">
      <t>カイシャメイ</t>
    </rPh>
    <phoneticPr fontId="1"/>
  </si>
  <si>
    <t>依頼者確認</t>
    <rPh sb="0" eb="3">
      <t>イライシャ</t>
    </rPh>
    <rPh sb="3" eb="5">
      <t>カクニン</t>
    </rPh>
    <phoneticPr fontId="1"/>
  </si>
  <si>
    <t>依頼者確認済・依頼者未確認</t>
    <rPh sb="0" eb="3">
      <t>イライシャ</t>
    </rPh>
    <rPh sb="3" eb="5">
      <t>カクニン</t>
    </rPh>
    <rPh sb="5" eb="6">
      <t>スミ</t>
    </rPh>
    <rPh sb="7" eb="10">
      <t>イライシャ</t>
    </rPh>
    <rPh sb="10" eb="13">
      <t>ミカクニン</t>
    </rPh>
    <phoneticPr fontId="1"/>
  </si>
  <si>
    <t>口座切替</t>
    <phoneticPr fontId="1"/>
  </si>
  <si>
    <t>切替あり（信託口座・普通口座）・切替なし</t>
    <phoneticPr fontId="1"/>
  </si>
  <si>
    <t>手数料率</t>
    <phoneticPr fontId="1"/>
  </si>
  <si>
    <t>担当者サイン</t>
    <rPh sb="0" eb="3">
      <t>タントウシャ</t>
    </rPh>
    <phoneticPr fontId="1"/>
  </si>
  <si>
    <t>確認年月日</t>
    <rPh sb="0" eb="2">
      <t>カクニン</t>
    </rPh>
    <rPh sb="2" eb="5">
      <t>ネンガッピ</t>
    </rPh>
    <phoneticPr fontId="1"/>
  </si>
  <si>
    <t>※管理部担当者記入欄</t>
    <rPh sb="1" eb="4">
      <t>カンリブ</t>
    </rPh>
    <rPh sb="9" eb="10">
      <t>ラン</t>
    </rPh>
    <phoneticPr fontId="1"/>
  </si>
  <si>
    <t>変更あり（　　　　%）・なし</t>
    <rPh sb="0" eb="2">
      <t>ヘンコウ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</si>
  <si>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</si>
  <si>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管理部担当者</t>
    <rPh sb="0" eb="3">
      <t>カンリブ</t>
    </rPh>
    <rPh sb="3" eb="6">
      <t>タントウシャ</t>
    </rPh>
    <phoneticPr fontId="1"/>
  </si>
  <si>
    <t>署名</t>
    <rPh sb="0" eb="2">
      <t>ショメイ</t>
    </rPh>
    <phoneticPr fontId="1"/>
  </si>
  <si>
    <t>※技術部担当者記入欄</t>
    <rPh sb="1" eb="3">
      <t>ギジュツ</t>
    </rPh>
    <rPh sb="3" eb="4">
      <t>ブ</t>
    </rPh>
    <rPh sb="4" eb="7">
      <t>タントウシャ</t>
    </rPh>
    <rPh sb="7" eb="9">
      <t>キニュウ</t>
    </rPh>
    <rPh sb="9" eb="10">
      <t>ラン</t>
    </rPh>
    <phoneticPr fontId="1"/>
  </si>
  <si>
    <t>技術部担当者</t>
    <rPh sb="0" eb="2">
      <t>ギジュツ</t>
    </rPh>
    <rPh sb="2" eb="3">
      <t>ブ</t>
    </rPh>
    <rPh sb="3" eb="6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</si>
</sst>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u/>
      <sz val="22"/>
      <name val="Meiryo UI"/>
      <family val="3"/>
      <charset val="128"/>
    </font>
    <font>
      <sz val="10"/>
      <name val="Meiryo UI"/>
      <family val="3"/>
      <charset val="128"/>
    </font>
    <font>
      <sz val="11"/>
      <color theme="0" tint="-0.1499984740745262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7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メイリオ"/>
      <family val="2"/>
      <charset val="128"/>
    </font>
    <font>
      <sz val="9"/>
      <color rgb="FF00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0" tint="-0.49998474074526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sz val="9"/>
      <color theme="1" tint="0.34998626667073579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</borders>
  <cellStyleXfs count="5">
    <xf numFmtId="0" fontId="0" fillId="0" borderId="0"/>
    <xf numFmtId="6" fontId="2" fillId="0" borderId="0" applyFont="0" applyFill="0" applyBorder="0" applyAlignment="0" applyProtection="0">
      <alignment vertical="center"/>
    </xf>
    <xf numFmtId="0" fontId="12" fillId="0" borderId="0"/>
    <xf numFmtId="6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</cellStyleXfs>
  <cellXfs count="321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shrinkToFit="1"/>
    </xf>
    <xf numFmtId="0" fontId="7" fillId="3" borderId="36" xfId="0" applyFont="1" applyFill="1" applyBorder="1" applyAlignment="1">
      <alignment vertical="center"/>
    </xf>
    <xf numFmtId="31" fontId="3" fillId="3" borderId="36" xfId="0" applyNumberFormat="1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textRotation="255"/>
    </xf>
    <xf numFmtId="0" fontId="3" fillId="3" borderId="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 wrapText="1" shrinkToFit="1"/>
    </xf>
    <xf numFmtId="0" fontId="8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49" fontId="13" fillId="3" borderId="65" xfId="2" applyNumberFormat="1" applyFont="1" applyFill="1" applyBorder="1"/>
    <xf numFmtId="49" fontId="13" fillId="3" borderId="43" xfId="2" applyNumberFormat="1" applyFont="1" applyFill="1" applyBorder="1"/>
    <xf numFmtId="0" fontId="13" fillId="0" borderId="0" xfId="2" applyFont="1"/>
    <xf numFmtId="0" fontId="13" fillId="3" borderId="65" xfId="2" applyFont="1" applyFill="1" applyBorder="1"/>
    <xf numFmtId="0" fontId="13" fillId="3" borderId="43" xfId="2" applyFont="1" applyFill="1" applyBorder="1"/>
    <xf numFmtId="0" fontId="13" fillId="3" borderId="65" xfId="2" applyFont="1" applyFill="1" applyBorder="1" applyAlignment="1">
      <alignment vertical="center"/>
    </xf>
    <xf numFmtId="0" fontId="13" fillId="3" borderId="43" xfId="2" applyFont="1" applyFill="1" applyBorder="1" applyAlignment="1">
      <alignment vertical="center"/>
    </xf>
    <xf numFmtId="0" fontId="16" fillId="3" borderId="43" xfId="2" applyFont="1" applyFill="1" applyBorder="1"/>
    <xf numFmtId="0" fontId="13" fillId="3" borderId="62" xfId="2" applyFont="1" applyFill="1" applyBorder="1"/>
    <xf numFmtId="0" fontId="13" fillId="3" borderId="66" xfId="2" applyFont="1" applyFill="1" applyBorder="1" applyAlignment="1">
      <alignment vertical="center"/>
    </xf>
    <xf numFmtId="0" fontId="13" fillId="3" borderId="66" xfId="2" applyFont="1" applyFill="1" applyBorder="1"/>
    <xf numFmtId="0" fontId="3" fillId="3" borderId="30" xfId="0" applyFont="1" applyFill="1" applyBorder="1" applyAlignment="1" applyProtection="1">
      <alignment vertical="center"/>
      <protection locked="0"/>
    </xf>
    <xf numFmtId="0" fontId="3" fillId="3" borderId="29" xfId="0" applyFont="1" applyFill="1" applyBorder="1" applyAlignment="1" applyProtection="1">
      <alignment vertical="center" wrapText="1"/>
      <protection locked="0"/>
    </xf>
    <xf numFmtId="0" fontId="3" fillId="3" borderId="28" xfId="0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vertical="center" wrapText="1"/>
      <protection locked="0"/>
    </xf>
    <xf numFmtId="0" fontId="3" fillId="3" borderId="33" xfId="0" applyFont="1" applyFill="1" applyBorder="1" applyAlignment="1" applyProtection="1">
      <alignment vertical="center" wrapText="1"/>
      <protection locked="0"/>
    </xf>
    <xf numFmtId="0" fontId="3" fillId="3" borderId="32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29" xfId="0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31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33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vertical="center"/>
      <protection locked="0"/>
    </xf>
    <xf numFmtId="0" fontId="3" fillId="3" borderId="46" xfId="0" applyFont="1" applyFill="1" applyBorder="1" applyAlignment="1" applyProtection="1">
      <alignment vertical="center" shrinkToFit="1"/>
      <protection locked="0"/>
    </xf>
    <xf numFmtId="0" fontId="3" fillId="3" borderId="47" xfId="0" applyFont="1" applyFill="1" applyBorder="1" applyAlignment="1" applyProtection="1">
      <alignment vertical="center" shrinkToFit="1"/>
      <protection locked="0"/>
    </xf>
    <xf numFmtId="0" fontId="3" fillId="3" borderId="49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3" fillId="0" borderId="0" xfId="0" applyFont="1"/>
    <xf numFmtId="176" fontId="3" fillId="0" borderId="0" xfId="0" applyNumberFormat="1" applyFont="1"/>
    <xf numFmtId="176" fontId="3" fillId="0" borderId="0" xfId="0" quotePrefix="1" applyNumberFormat="1" applyFont="1"/>
    <xf numFmtId="0" fontId="0" fillId="0" borderId="0" xfId="0" applyNumberFormat="1"/>
    <xf numFmtId="0" fontId="3" fillId="3" borderId="46" xfId="0" applyFont="1" applyFill="1" applyBorder="1" applyAlignment="1" applyProtection="1">
      <alignment horizontal="center" vertical="center" shrinkToFit="1"/>
    </xf>
    <xf numFmtId="0" fontId="3" fillId="3" borderId="47" xfId="0" applyFont="1" applyFill="1" applyBorder="1" applyAlignment="1" applyProtection="1">
      <alignment horizontal="center" vertical="center" shrinkToFit="1"/>
    </xf>
    <xf numFmtId="0" fontId="3" fillId="3" borderId="48" xfId="0" applyFont="1" applyFill="1" applyBorder="1" applyAlignment="1" applyProtection="1">
      <alignment horizontal="center" vertical="center" shrinkToFit="1"/>
    </xf>
    <xf numFmtId="0" fontId="4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74" xfId="0" applyFont="1" applyBorder="1" applyAlignment="1">
      <alignment vertical="center"/>
    </xf>
    <xf numFmtId="0" fontId="7" fillId="3" borderId="75" xfId="0" applyFont="1" applyFill="1" applyBorder="1" applyAlignment="1">
      <alignment vertical="center"/>
    </xf>
    <xf numFmtId="6" fontId="7" fillId="3" borderId="76" xfId="1" applyFont="1" applyFill="1" applyBorder="1" applyAlignment="1">
      <alignment shrinkToFit="1"/>
    </xf>
    <xf numFmtId="0" fontId="8" fillId="3" borderId="79" xfId="0" applyFont="1" applyFill="1" applyBorder="1" applyAlignment="1" applyProtection="1">
      <alignment horizontal="center" vertical="center" wrapText="1" shrinkToFit="1"/>
      <protection locked="0"/>
    </xf>
    <xf numFmtId="0" fontId="8" fillId="3" borderId="80" xfId="0" applyFont="1" applyFill="1" applyBorder="1" applyAlignment="1" applyProtection="1">
      <alignment horizontal="center" vertical="center" wrapText="1" shrinkToFit="1"/>
      <protection locked="0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wrapText="1"/>
      <protection locked="0"/>
    </xf>
    <xf numFmtId="0" fontId="10" fillId="4" borderId="0" xfId="0" applyFont="1" applyFill="1" applyBorder="1" applyAlignment="1">
      <alignment vertical="center"/>
    </xf>
    <xf numFmtId="0" fontId="20" fillId="0" borderId="0" xfId="4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34" xfId="0" applyFont="1" applyFill="1" applyBorder="1" applyAlignment="1" applyProtection="1">
      <alignment horizontal="left" vertical="center"/>
      <protection locked="0"/>
    </xf>
    <xf numFmtId="0" fontId="7" fillId="0" borderId="35" xfId="0" applyFont="1" applyFill="1" applyBorder="1" applyAlignment="1" applyProtection="1">
      <alignment horizontal="left" vertical="center"/>
      <protection locked="0"/>
    </xf>
    <xf numFmtId="6" fontId="7" fillId="0" borderId="35" xfId="1" applyFont="1" applyFill="1" applyBorder="1" applyAlignment="1" applyProtection="1">
      <alignment horizontal="center" shrinkToFit="1"/>
      <protection locked="0"/>
    </xf>
    <xf numFmtId="6" fontId="7" fillId="0" borderId="68" xfId="1" applyFont="1" applyFill="1" applyBorder="1" applyAlignment="1" applyProtection="1">
      <alignment horizontal="center" shrinkToFit="1"/>
      <protection locked="0"/>
    </xf>
    <xf numFmtId="6" fontId="3" fillId="0" borderId="4" xfId="1" applyFont="1" applyFill="1" applyBorder="1" applyAlignment="1" applyProtection="1">
      <alignment horizontal="center" vertical="center" shrinkToFit="1"/>
      <protection locked="0"/>
    </xf>
    <xf numFmtId="6" fontId="3" fillId="0" borderId="5" xfId="1" applyFont="1" applyFill="1" applyBorder="1" applyAlignment="1" applyProtection="1">
      <alignment horizontal="center" vertical="center" shrinkToFit="1"/>
      <protection locked="0"/>
    </xf>
    <xf numFmtId="6" fontId="3" fillId="0" borderId="6" xfId="1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1" applyNumberFormat="1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36" xfId="0" applyFont="1" applyFill="1" applyBorder="1" applyAlignment="1" applyProtection="1">
      <alignment horizontal="center" vertical="center" shrinkToFit="1"/>
      <protection locked="0"/>
    </xf>
    <xf numFmtId="0" fontId="3" fillId="3" borderId="37" xfId="0" applyFont="1" applyFill="1" applyBorder="1" applyAlignment="1" applyProtection="1">
      <alignment horizontal="center" vertical="center" shrinkToFit="1"/>
      <protection locked="0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6" fontId="3" fillId="3" borderId="4" xfId="1" applyFont="1" applyFill="1" applyBorder="1" applyAlignment="1" applyProtection="1">
      <alignment horizontal="center" vertical="center" shrinkToFit="1"/>
      <protection locked="0"/>
    </xf>
    <xf numFmtId="6" fontId="3" fillId="3" borderId="5" xfId="1" applyFont="1" applyFill="1" applyBorder="1" applyAlignment="1" applyProtection="1">
      <alignment horizontal="center" vertical="center" shrinkToFit="1"/>
      <protection locked="0"/>
    </xf>
    <xf numFmtId="6" fontId="3" fillId="3" borderId="6" xfId="1" applyFont="1" applyFill="1" applyBorder="1" applyAlignment="1" applyProtection="1">
      <alignment horizontal="center" vertical="center" shrinkToFit="1"/>
      <protection locked="0"/>
    </xf>
    <xf numFmtId="6" fontId="3" fillId="3" borderId="13" xfId="1" applyFont="1" applyFill="1" applyBorder="1" applyAlignment="1" applyProtection="1">
      <alignment horizontal="center" vertical="center" shrinkToFit="1"/>
      <protection locked="0"/>
    </xf>
    <xf numFmtId="0" fontId="3" fillId="3" borderId="50" xfId="0" applyFont="1" applyFill="1" applyBorder="1" applyAlignment="1" applyProtection="1">
      <alignment horizontal="center" vertical="center" shrinkToFit="1"/>
      <protection locked="0"/>
    </xf>
    <xf numFmtId="0" fontId="3" fillId="3" borderId="56" xfId="0" applyFont="1" applyFill="1" applyBorder="1" applyAlignment="1" applyProtection="1">
      <alignment horizontal="center" vertical="center" shrinkToFit="1"/>
      <protection locked="0"/>
    </xf>
    <xf numFmtId="0" fontId="3" fillId="3" borderId="84" xfId="0" applyFont="1" applyFill="1" applyBorder="1" applyAlignment="1" applyProtection="1">
      <alignment horizontal="center" vertical="center" shrinkToFit="1"/>
      <protection locked="0"/>
    </xf>
    <xf numFmtId="0" fontId="3" fillId="3" borderId="85" xfId="0" applyFont="1" applyFill="1" applyBorder="1" applyAlignment="1" applyProtection="1">
      <alignment horizontal="center" vertical="center" shrinkToFit="1"/>
      <protection locked="0"/>
    </xf>
    <xf numFmtId="0" fontId="7" fillId="3" borderId="76" xfId="1" applyNumberFormat="1" applyFont="1" applyFill="1" applyBorder="1" applyAlignment="1" applyProtection="1">
      <alignment horizontal="center" shrinkToFit="1"/>
      <protection locked="0"/>
    </xf>
    <xf numFmtId="0" fontId="7" fillId="3" borderId="78" xfId="1" applyNumberFormat="1" applyFont="1" applyFill="1" applyBorder="1" applyAlignment="1" applyProtection="1">
      <alignment horizontal="center" shrinkToFit="1"/>
      <protection locked="0"/>
    </xf>
    <xf numFmtId="0" fontId="5" fillId="4" borderId="71" xfId="0" applyFont="1" applyFill="1" applyBorder="1" applyAlignment="1">
      <alignment horizontal="center" vertical="center" textRotation="255"/>
    </xf>
    <xf numFmtId="0" fontId="5" fillId="4" borderId="72" xfId="0" applyFont="1" applyFill="1" applyBorder="1" applyAlignment="1">
      <alignment horizontal="center" vertical="center" textRotation="255"/>
    </xf>
    <xf numFmtId="0" fontId="18" fillId="3" borderId="9" xfId="0" applyFont="1" applyFill="1" applyBorder="1" applyAlignment="1" applyProtection="1">
      <alignment horizontal="left" wrapText="1"/>
      <protection locked="0"/>
    </xf>
    <xf numFmtId="0" fontId="18" fillId="3" borderId="10" xfId="0" applyFont="1" applyFill="1" applyBorder="1" applyAlignment="1" applyProtection="1">
      <alignment horizontal="left" wrapText="1"/>
      <protection locked="0"/>
    </xf>
    <xf numFmtId="0" fontId="18" fillId="3" borderId="12" xfId="0" applyFont="1" applyFill="1" applyBorder="1" applyAlignment="1" applyProtection="1">
      <alignment horizontal="left" wrapText="1"/>
      <protection locked="0"/>
    </xf>
    <xf numFmtId="0" fontId="18" fillId="3" borderId="15" xfId="0" applyFont="1" applyFill="1" applyBorder="1" applyAlignment="1" applyProtection="1">
      <alignment horizontal="left" wrapText="1"/>
      <protection locked="0"/>
    </xf>
    <xf numFmtId="0" fontId="18" fillId="3" borderId="16" xfId="0" applyFont="1" applyFill="1" applyBorder="1" applyAlignment="1" applyProtection="1">
      <alignment horizontal="left" wrapText="1"/>
      <protection locked="0"/>
    </xf>
    <xf numFmtId="0" fontId="18" fillId="3" borderId="22" xfId="0" applyFont="1" applyFill="1" applyBorder="1" applyAlignment="1" applyProtection="1">
      <alignment horizontal="left" wrapText="1"/>
      <protection locked="0"/>
    </xf>
    <xf numFmtId="0" fontId="3" fillId="4" borderId="64" xfId="0" applyFont="1" applyFill="1" applyBorder="1" applyAlignment="1">
      <alignment horizontal="center" vertical="center" shrinkToFit="1"/>
    </xf>
    <xf numFmtId="0" fontId="3" fillId="4" borderId="69" xfId="0" applyFont="1" applyFill="1" applyBorder="1" applyAlignment="1">
      <alignment horizontal="center" vertical="center" shrinkToFit="1"/>
    </xf>
    <xf numFmtId="0" fontId="3" fillId="4" borderId="70" xfId="0" applyFont="1" applyFill="1" applyBorder="1" applyAlignment="1">
      <alignment horizontal="center" vertical="center" shrinkToFit="1"/>
    </xf>
    <xf numFmtId="0" fontId="8" fillId="4" borderId="64" xfId="0" applyFont="1" applyFill="1" applyBorder="1" applyAlignment="1">
      <alignment horizontal="center" vertical="center" shrinkToFit="1"/>
    </xf>
    <xf numFmtId="0" fontId="8" fillId="4" borderId="69" xfId="0" applyFont="1" applyFill="1" applyBorder="1" applyAlignment="1">
      <alignment horizontal="center" vertical="center" shrinkToFit="1"/>
    </xf>
    <xf numFmtId="0" fontId="8" fillId="4" borderId="73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shrinkToFit="1"/>
      <protection locked="0"/>
    </xf>
    <xf numFmtId="0" fontId="3" fillId="3" borderId="43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>
      <alignment horizontal="center" vertical="center"/>
    </xf>
    <xf numFmtId="0" fontId="5" fillId="3" borderId="39" xfId="0" applyFont="1" applyFill="1" applyBorder="1" applyAlignment="1" applyProtection="1">
      <alignment horizontal="center" vertical="center" wrapText="1" shrinkToFit="1"/>
      <protection locked="0"/>
    </xf>
    <xf numFmtId="0" fontId="5" fillId="3" borderId="40" xfId="0" applyFont="1" applyFill="1" applyBorder="1" applyAlignment="1" applyProtection="1">
      <alignment horizontal="center" vertical="center" wrapText="1" shrinkToFit="1"/>
      <protection locked="0"/>
    </xf>
    <xf numFmtId="0" fontId="5" fillId="3" borderId="45" xfId="0" applyFont="1" applyFill="1" applyBorder="1" applyAlignment="1" applyProtection="1">
      <alignment horizontal="center" vertical="center" wrapText="1" shrinkToFit="1"/>
      <protection locked="0"/>
    </xf>
    <xf numFmtId="0" fontId="5" fillId="6" borderId="43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5" fillId="4" borderId="67" xfId="0" applyFont="1" applyFill="1" applyBorder="1" applyAlignment="1">
      <alignment horizontal="center" vertical="center" textRotation="255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5" fillId="4" borderId="8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24" xfId="0" applyFont="1" applyFill="1" applyBorder="1" applyAlignment="1">
      <alignment horizontal="center" vertical="center" textRotation="255"/>
    </xf>
    <xf numFmtId="0" fontId="5" fillId="4" borderId="25" xfId="0" applyFont="1" applyFill="1" applyBorder="1" applyAlignment="1">
      <alignment horizontal="center" vertical="center" textRotation="255"/>
    </xf>
    <xf numFmtId="0" fontId="5" fillId="4" borderId="2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5" fillId="4" borderId="81" xfId="0" applyFont="1" applyFill="1" applyBorder="1" applyAlignment="1">
      <alignment horizontal="center" vertical="center"/>
    </xf>
    <xf numFmtId="0" fontId="5" fillId="4" borderId="69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3" fillId="3" borderId="82" xfId="0" applyFont="1" applyFill="1" applyBorder="1" applyAlignment="1" applyProtection="1">
      <alignment horizontal="center" vertical="center" shrinkToFit="1"/>
      <protection locked="0"/>
    </xf>
    <xf numFmtId="0" fontId="3" fillId="3" borderId="40" xfId="0" applyFont="1" applyFill="1" applyBorder="1" applyAlignment="1" applyProtection="1">
      <alignment horizontal="center" vertical="center" shrinkToFit="1"/>
      <protection locked="0"/>
    </xf>
    <xf numFmtId="0" fontId="3" fillId="3" borderId="45" xfId="0" applyFont="1" applyFill="1" applyBorder="1" applyAlignment="1" applyProtection="1">
      <alignment horizontal="center" vertical="center" shrinkToFit="1"/>
      <protection locked="0"/>
    </xf>
    <xf numFmtId="0" fontId="5" fillId="4" borderId="19" xfId="0" applyFont="1" applyFill="1" applyBorder="1" applyAlignment="1">
      <alignment horizontal="center" vertical="center" wrapText="1" shrinkToFit="1"/>
    </xf>
    <xf numFmtId="0" fontId="5" fillId="4" borderId="10" xfId="0" applyFont="1" applyFill="1" applyBorder="1" applyAlignment="1">
      <alignment horizontal="center" vertical="center" wrapText="1" shrinkToFit="1"/>
    </xf>
    <xf numFmtId="0" fontId="5" fillId="4" borderId="11" xfId="0" applyFont="1" applyFill="1" applyBorder="1" applyAlignment="1">
      <alignment horizontal="center" vertical="center" wrapText="1" shrinkToFit="1"/>
    </xf>
    <xf numFmtId="0" fontId="5" fillId="4" borderId="2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27" xfId="0" applyFont="1" applyFill="1" applyBorder="1" applyAlignment="1">
      <alignment horizontal="center" vertical="center" wrapText="1" shrinkToFit="1"/>
    </xf>
    <xf numFmtId="0" fontId="5" fillId="4" borderId="16" xfId="0" applyFont="1" applyFill="1" applyBorder="1" applyAlignment="1">
      <alignment horizontal="center" vertical="center" wrapText="1" shrinkToFit="1"/>
    </xf>
    <xf numFmtId="0" fontId="5" fillId="4" borderId="17" xfId="0" applyFont="1" applyFill="1" applyBorder="1" applyAlignment="1">
      <alignment horizontal="center" vertical="center" wrapText="1" shrinkToFit="1"/>
    </xf>
    <xf numFmtId="0" fontId="8" fillId="3" borderId="64" xfId="0" applyFont="1" applyFill="1" applyBorder="1" applyAlignment="1">
      <alignment horizontal="center" vertical="center" shrinkToFit="1"/>
    </xf>
    <xf numFmtId="0" fontId="8" fillId="3" borderId="69" xfId="0" applyFont="1" applyFill="1" applyBorder="1" applyAlignment="1">
      <alignment horizontal="center" vertical="center" shrinkToFit="1"/>
    </xf>
    <xf numFmtId="0" fontId="8" fillId="3" borderId="70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8" fillId="3" borderId="73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3" fillId="3" borderId="83" xfId="0" applyFont="1" applyFill="1" applyBorder="1" applyAlignment="1" applyProtection="1">
      <alignment horizontal="center" vertical="center" shrinkToFit="1"/>
      <protection locked="0"/>
    </xf>
    <xf numFmtId="0" fontId="3" fillId="3" borderId="79" xfId="0" applyFont="1" applyFill="1" applyBorder="1" applyAlignment="1" applyProtection="1">
      <alignment horizontal="center" vertical="center" shrinkToFit="1"/>
      <protection locked="0"/>
    </xf>
    <xf numFmtId="0" fontId="3" fillId="3" borderId="74" xfId="0" applyFont="1" applyFill="1" applyBorder="1" applyAlignment="1" applyProtection="1">
      <alignment horizontal="center" vertical="center" shrinkToFit="1"/>
      <protection locked="0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8" fillId="4" borderId="36" xfId="0" applyFont="1" applyFill="1" applyBorder="1" applyAlignment="1">
      <alignment horizontal="center" vertical="center" wrapText="1" shrinkToFit="1"/>
    </xf>
    <xf numFmtId="0" fontId="8" fillId="4" borderId="37" xfId="0" applyFont="1" applyFill="1" applyBorder="1" applyAlignment="1">
      <alignment horizontal="center" vertical="center" wrapText="1" shrinkToFit="1"/>
    </xf>
    <xf numFmtId="0" fontId="8" fillId="4" borderId="38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4" xfId="0" applyFont="1" applyFill="1" applyBorder="1" applyAlignment="1">
      <alignment horizontal="center" vertical="center" shrinkToFit="1"/>
    </xf>
    <xf numFmtId="0" fontId="3" fillId="4" borderId="58" xfId="0" applyFont="1" applyFill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 applyProtection="1">
      <alignment horizontal="center" vertical="center" shrinkToFit="1"/>
      <protection locked="0"/>
    </xf>
    <xf numFmtId="0" fontId="3" fillId="3" borderId="58" xfId="0" applyFont="1" applyFill="1" applyBorder="1" applyAlignment="1" applyProtection="1">
      <alignment horizontal="center" vertical="center" shrinkToFit="1"/>
      <protection locked="0"/>
    </xf>
    <xf numFmtId="0" fontId="3" fillId="3" borderId="59" xfId="0" applyFont="1" applyFill="1" applyBorder="1" applyAlignment="1" applyProtection="1">
      <alignment horizontal="center" vertical="center" shrinkToFit="1"/>
      <protection locked="0"/>
    </xf>
    <xf numFmtId="0" fontId="3" fillId="3" borderId="51" xfId="0" applyFont="1" applyFill="1" applyBorder="1" applyAlignment="1" applyProtection="1">
      <alignment horizontal="center" vertical="center" shrinkToFit="1"/>
      <protection locked="0"/>
    </xf>
    <xf numFmtId="0" fontId="3" fillId="3" borderId="57" xfId="0" applyFont="1" applyFill="1" applyBorder="1" applyAlignment="1" applyProtection="1">
      <alignment horizontal="center" vertical="center" shrinkToFit="1"/>
      <protection locked="0"/>
    </xf>
    <xf numFmtId="0" fontId="5" fillId="4" borderId="24" xfId="0" applyFont="1" applyFill="1" applyBorder="1" applyAlignment="1">
      <alignment horizontal="center" vertical="center" textRotation="255" shrinkToFi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4" borderId="4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5" fillId="4" borderId="2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19" fillId="3" borderId="64" xfId="0" applyFont="1" applyFill="1" applyBorder="1" applyAlignment="1" applyProtection="1">
      <alignment horizontal="center" vertical="center"/>
      <protection locked="0"/>
    </xf>
    <xf numFmtId="0" fontId="19" fillId="3" borderId="69" xfId="0" applyFont="1" applyFill="1" applyBorder="1" applyAlignment="1" applyProtection="1">
      <alignment horizontal="center" vertical="center"/>
      <protection locked="0"/>
    </xf>
    <xf numFmtId="0" fontId="19" fillId="3" borderId="63" xfId="0" applyFont="1" applyFill="1" applyBorder="1" applyAlignment="1" applyProtection="1">
      <alignment horizontal="center" vertical="center"/>
      <protection locked="0"/>
    </xf>
    <xf numFmtId="0" fontId="19" fillId="3" borderId="79" xfId="0" applyFont="1" applyFill="1" applyBorder="1" applyAlignment="1" applyProtection="1">
      <alignment horizontal="center" vertical="center"/>
      <protection locked="0"/>
    </xf>
    <xf numFmtId="0" fontId="22" fillId="3" borderId="19" xfId="0" applyFont="1" applyFill="1" applyBorder="1" applyAlignment="1" applyProtection="1">
      <alignment horizontal="center" vertical="center" wrapText="1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27" xfId="0" applyFont="1" applyFill="1" applyBorder="1" applyAlignment="1" applyProtection="1">
      <alignment horizontal="center" vertical="center"/>
      <protection locked="0"/>
    </xf>
    <xf numFmtId="0" fontId="22" fillId="3" borderId="16" xfId="0" applyFont="1" applyFill="1" applyBorder="1" applyAlignment="1" applyProtection="1">
      <alignment horizontal="center" vertical="center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7" fillId="3" borderId="75" xfId="0" applyFont="1" applyFill="1" applyBorder="1" applyAlignment="1" applyProtection="1">
      <alignment horizontal="left" vertical="center"/>
      <protection locked="0"/>
    </xf>
    <xf numFmtId="0" fontId="7" fillId="3" borderId="76" xfId="0" applyFont="1" applyFill="1" applyBorder="1" applyAlignment="1" applyProtection="1">
      <alignment horizontal="left" vertical="center"/>
      <protection locked="0"/>
    </xf>
    <xf numFmtId="6" fontId="7" fillId="3" borderId="76" xfId="1" applyFont="1" applyFill="1" applyBorder="1" applyAlignment="1" applyProtection="1">
      <alignment horizontal="center" shrinkToFit="1"/>
      <protection locked="0"/>
    </xf>
    <xf numFmtId="6" fontId="7" fillId="3" borderId="77" xfId="1" applyFont="1" applyFill="1" applyBorder="1" applyAlignment="1" applyProtection="1">
      <alignment horizontal="center" shrinkToFit="1"/>
      <protection locked="0"/>
    </xf>
    <xf numFmtId="0" fontId="8" fillId="3" borderId="63" xfId="0" applyFont="1" applyFill="1" applyBorder="1" applyAlignment="1" applyProtection="1">
      <alignment horizontal="center" vertical="center" wrapText="1" shrinkToFit="1"/>
      <protection locked="0"/>
    </xf>
    <xf numFmtId="0" fontId="8" fillId="3" borderId="79" xfId="0" applyFont="1" applyFill="1" applyBorder="1" applyAlignment="1" applyProtection="1">
      <alignment horizontal="center" vertical="center" wrapText="1" shrinkToFit="1"/>
      <protection locked="0"/>
    </xf>
    <xf numFmtId="0" fontId="3" fillId="3" borderId="63" xfId="0" applyFont="1" applyFill="1" applyBorder="1" applyAlignment="1">
      <alignment horizontal="center" vertical="center" shrinkToFit="1"/>
    </xf>
    <xf numFmtId="0" fontId="3" fillId="3" borderId="79" xfId="0" applyFont="1" applyFill="1" applyBorder="1" applyAlignment="1">
      <alignment horizontal="center" vertical="center" shrinkToFit="1"/>
    </xf>
    <xf numFmtId="0" fontId="3" fillId="3" borderId="74" xfId="0" applyFont="1" applyFill="1" applyBorder="1" applyAlignment="1">
      <alignment horizontal="center" vertical="center" shrinkToFit="1"/>
    </xf>
    <xf numFmtId="0" fontId="3" fillId="3" borderId="80" xfId="0" applyFont="1" applyFill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6" fontId="3" fillId="0" borderId="13" xfId="1" applyFont="1" applyFill="1" applyBorder="1" applyAlignment="1" applyProtection="1">
      <alignment horizontal="center" vertical="center" shrinkToFit="1"/>
      <protection locked="0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3" fillId="3" borderId="55" xfId="0" applyFont="1" applyFill="1" applyBorder="1" applyAlignment="1" applyProtection="1">
      <alignment horizontal="center" vertical="center" shrinkToFit="1"/>
      <protection locked="0"/>
    </xf>
    <xf numFmtId="31" fontId="3" fillId="3" borderId="4" xfId="0" applyNumberFormat="1" applyFont="1" applyFill="1" applyBorder="1" applyAlignment="1" applyProtection="1">
      <alignment horizontal="center" vertical="center" shrinkToFit="1"/>
      <protection locked="0"/>
    </xf>
    <xf numFmtId="31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31" fontId="3" fillId="3" borderId="13" xfId="0" applyNumberFormat="1" applyFont="1" applyFill="1" applyBorder="1" applyAlignment="1" applyProtection="1">
      <alignment horizontal="center" vertical="center" shrinkToFit="1"/>
      <protection locked="0"/>
    </xf>
    <xf numFmtId="31" fontId="3" fillId="3" borderId="37" xfId="0" applyNumberFormat="1" applyFont="1" applyFill="1" applyBorder="1" applyAlignment="1" applyProtection="1">
      <alignment horizontal="center" vertical="center" shrinkToFit="1"/>
      <protection locked="0"/>
    </xf>
    <xf numFmtId="31" fontId="3" fillId="3" borderId="44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4" builtinId="8"/>
    <cellStyle name="通貨" xfId="1" builtinId="7"/>
    <cellStyle name="通貨 2" xfId="3"/>
    <cellStyle name="標準" xfId="0" builtinId="0"/>
    <cellStyle name="標準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85725</xdr:rowOff>
        </xdr:from>
        <xdr:to>
          <xdr:col>9</xdr:col>
          <xdr:colOff>85725</xdr:colOff>
          <xdr:row>28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9525</xdr:rowOff>
        </xdr:from>
        <xdr:to>
          <xdr:col>8</xdr:col>
          <xdr:colOff>247650</xdr:colOff>
          <xdr:row>29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283510</xdr:colOff>
      <xdr:row>21</xdr:row>
      <xdr:rowOff>105894</xdr:rowOff>
    </xdr:from>
    <xdr:to>
      <xdr:col>19</xdr:col>
      <xdr:colOff>273985</xdr:colOff>
      <xdr:row>23</xdr:row>
      <xdr:rowOff>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684745" y="6224306"/>
          <a:ext cx="618005" cy="4017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西暦</a:t>
          </a:r>
        </a:p>
      </xdr:txBody>
    </xdr:sp>
    <xdr:clientData/>
  </xdr:twoCellAnchor>
  <xdr:twoCellAnchor editAs="oneCell">
    <xdr:from>
      <xdr:col>0</xdr:col>
      <xdr:colOff>40821</xdr:colOff>
      <xdr:row>52</xdr:row>
      <xdr:rowOff>122466</xdr:rowOff>
    </xdr:from>
    <xdr:to>
      <xdr:col>22</xdr:col>
      <xdr:colOff>204107</xdr:colOff>
      <xdr:row>53</xdr:row>
      <xdr:rowOff>123004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13974537"/>
          <a:ext cx="7116536" cy="204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J52"/>
  <sheetViews>
    <sheetView showGridLines="0" tabSelected="1" view="pageBreakPreview" zoomScale="70" zoomScaleNormal="70" zoomScaleSheetLayoutView="70" zoomScalePageLayoutView="70" workbookViewId="0">
      <selection activeCell="A2" sqref="A2"/>
    </sheetView>
  </sheetViews>
  <sheetFormatPr defaultColWidth="8.875" defaultRowHeight="15.75" x14ac:dyDescent="0.15"/>
  <cols>
    <col min="1" max="1" width="5" style="2" customWidth="1"/>
    <col min="2" max="29" width="4.125" style="2" customWidth="1"/>
    <col min="30" max="30" width="3.875" style="2" customWidth="1"/>
    <col min="31" max="31" width="3.875" style="2" hidden="1" customWidth="1"/>
    <col min="32" max="33" width="3.875" style="2" customWidth="1"/>
    <col min="34" max="16384" width="8.875" style="2"/>
  </cols>
  <sheetData>
    <row r="1" spans="1:29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3.5" customHeight="1" x14ac:dyDescent="0.15">
      <c r="A2" s="3"/>
      <c r="B2" s="239" t="s">
        <v>736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29" ht="13.5" customHeight="1" x14ac:dyDescent="0.15">
      <c r="A3" s="3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</row>
    <row r="4" spans="1:29" ht="8.25" customHeight="1" x14ac:dyDescent="0.15">
      <c r="A4" s="3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customHeight="1" x14ac:dyDescent="0.15">
      <c r="A5" s="240" t="s">
        <v>0</v>
      </c>
      <c r="B5" s="240"/>
      <c r="C5" s="240"/>
      <c r="D5" s="240"/>
      <c r="E5" s="240"/>
      <c r="F5" s="240"/>
      <c r="G5" s="240"/>
      <c r="H5" s="240"/>
      <c r="I5" s="240"/>
      <c r="J5" s="11"/>
      <c r="K5" s="59"/>
      <c r="L5" s="59"/>
      <c r="M5" s="59"/>
      <c r="N5" s="59"/>
      <c r="O5" s="59"/>
      <c r="P5" s="5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6.75" customHeight="1" x14ac:dyDescent="0.15">
      <c r="A6" s="3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.75" customHeight="1" thickBot="1" x14ac:dyDescent="0.2">
      <c r="A7" s="3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12.75" customHeight="1" x14ac:dyDescent="0.15">
      <c r="A8" s="241" t="s">
        <v>726</v>
      </c>
      <c r="B8" s="85"/>
      <c r="C8" s="85"/>
      <c r="D8" s="86"/>
      <c r="E8" s="273"/>
      <c r="F8" s="267"/>
      <c r="G8" s="267"/>
      <c r="H8" s="267" t="s">
        <v>723</v>
      </c>
      <c r="I8" s="276"/>
      <c r="J8" s="267" t="s">
        <v>724</v>
      </c>
      <c r="K8" s="276"/>
      <c r="L8" s="270" t="s">
        <v>725</v>
      </c>
      <c r="M8" s="16"/>
      <c r="N8" s="16"/>
      <c r="O8" s="5"/>
      <c r="P8" s="59"/>
      <c r="Q8" s="246" t="s">
        <v>1</v>
      </c>
      <c r="R8" s="247"/>
      <c r="S8" s="247"/>
      <c r="T8" s="247"/>
      <c r="U8" s="248"/>
      <c r="V8" s="34"/>
      <c r="W8" s="35"/>
      <c r="X8" s="39"/>
      <c r="Y8" s="39"/>
      <c r="Z8" s="40"/>
      <c r="AA8" s="35"/>
      <c r="AB8" s="39"/>
      <c r="AC8" s="41"/>
    </row>
    <row r="9" spans="1:29" ht="18.75" customHeight="1" x14ac:dyDescent="0.15">
      <c r="A9" s="242"/>
      <c r="B9" s="97"/>
      <c r="C9" s="97"/>
      <c r="D9" s="98"/>
      <c r="E9" s="274"/>
      <c r="F9" s="268"/>
      <c r="G9" s="268"/>
      <c r="H9" s="268"/>
      <c r="I9" s="277"/>
      <c r="J9" s="268"/>
      <c r="K9" s="277"/>
      <c r="L9" s="271"/>
      <c r="M9" s="16"/>
      <c r="N9" s="16"/>
      <c r="O9" s="5"/>
      <c r="P9" s="59"/>
      <c r="Q9" s="249"/>
      <c r="R9" s="250"/>
      <c r="S9" s="250"/>
      <c r="T9" s="250"/>
      <c r="U9" s="251"/>
      <c r="V9" s="36"/>
      <c r="W9" s="33"/>
      <c r="X9" s="42"/>
      <c r="Y9" s="42"/>
      <c r="Z9" s="43"/>
      <c r="AA9" s="33"/>
      <c r="AB9" s="42"/>
      <c r="AC9" s="44"/>
    </row>
    <row r="10" spans="1:29" ht="12.75" customHeight="1" thickBot="1" x14ac:dyDescent="0.2">
      <c r="A10" s="243"/>
      <c r="B10" s="244"/>
      <c r="C10" s="244"/>
      <c r="D10" s="245"/>
      <c r="E10" s="275"/>
      <c r="F10" s="269"/>
      <c r="G10" s="269"/>
      <c r="H10" s="269"/>
      <c r="I10" s="278"/>
      <c r="J10" s="269"/>
      <c r="K10" s="278"/>
      <c r="L10" s="272"/>
      <c r="M10" s="16"/>
      <c r="N10" s="16"/>
      <c r="O10" s="5"/>
      <c r="P10" s="59"/>
      <c r="Q10" s="252"/>
      <c r="R10" s="253"/>
      <c r="S10" s="253"/>
      <c r="T10" s="253"/>
      <c r="U10" s="254"/>
      <c r="V10" s="37"/>
      <c r="W10" s="38"/>
      <c r="X10" s="45"/>
      <c r="Y10" s="45"/>
      <c r="Z10" s="46"/>
      <c r="AA10" s="38"/>
      <c r="AB10" s="45"/>
      <c r="AC10" s="47"/>
    </row>
    <row r="11" spans="1:29" ht="14.25" customHeight="1" x14ac:dyDescent="0.25">
      <c r="A11" s="12"/>
      <c r="B11" s="2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4.25" customHeight="1" thickBot="1" x14ac:dyDescent="0.3">
      <c r="A12" s="21"/>
      <c r="B12" s="21"/>
      <c r="C12" s="7"/>
      <c r="D12" s="7"/>
      <c r="E12" s="7"/>
      <c r="F12" s="7"/>
      <c r="G12" s="7"/>
      <c r="H12" s="7"/>
      <c r="I12" s="70" t="s">
        <v>737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1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43.5" customHeight="1" x14ac:dyDescent="0.15">
      <c r="A13" s="306" t="s">
        <v>727</v>
      </c>
      <c r="B13" s="307"/>
      <c r="C13" s="307"/>
      <c r="D13" s="307"/>
      <c r="E13" s="307" t="s">
        <v>577</v>
      </c>
      <c r="F13" s="307"/>
      <c r="G13" s="307"/>
      <c r="H13" s="307"/>
      <c r="I13" s="283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7" t="s">
        <v>740</v>
      </c>
      <c r="AA13" s="288"/>
      <c r="AB13" s="288"/>
      <c r="AC13" s="289"/>
    </row>
    <row r="14" spans="1:29" ht="43.5" customHeight="1" thickBot="1" x14ac:dyDescent="0.2">
      <c r="A14" s="308"/>
      <c r="B14" s="309"/>
      <c r="C14" s="309"/>
      <c r="D14" s="309"/>
      <c r="E14" s="309" t="s">
        <v>728</v>
      </c>
      <c r="F14" s="309"/>
      <c r="G14" s="309"/>
      <c r="H14" s="309"/>
      <c r="I14" s="285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90"/>
      <c r="AA14" s="291"/>
      <c r="AB14" s="291"/>
      <c r="AC14" s="292"/>
    </row>
    <row r="15" spans="1:29" ht="13.5" customHeight="1" x14ac:dyDescent="0.15">
      <c r="A15" s="69"/>
      <c r="B15" s="69"/>
      <c r="C15" s="69"/>
      <c r="D15" s="69"/>
      <c r="E15" s="69"/>
      <c r="F15" s="69"/>
      <c r="G15" s="69"/>
      <c r="H15" s="69"/>
      <c r="I15" s="70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29" ht="15" customHeight="1" thickBot="1" x14ac:dyDescent="0.3">
      <c r="A16" s="6" t="s">
        <v>738</v>
      </c>
      <c r="B16" s="21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1"/>
      <c r="U16" s="21"/>
      <c r="V16" s="21"/>
      <c r="W16" s="21"/>
      <c r="X16" s="21"/>
      <c r="Y16" s="21"/>
      <c r="Z16" s="21"/>
      <c r="AA16" s="21"/>
      <c r="AB16" s="21"/>
      <c r="AC16" s="21"/>
    </row>
    <row r="17" spans="1:35" ht="13.5" customHeight="1" x14ac:dyDescent="0.2">
      <c r="A17" s="153" t="s">
        <v>735</v>
      </c>
      <c r="B17" s="310" t="s">
        <v>577</v>
      </c>
      <c r="C17" s="311"/>
      <c r="D17" s="312"/>
      <c r="E17" s="77" t="s">
        <v>20</v>
      </c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4" t="s">
        <v>578</v>
      </c>
      <c r="Q17" s="85"/>
      <c r="R17" s="86"/>
      <c r="S17" s="90"/>
      <c r="T17" s="91"/>
      <c r="U17" s="91"/>
      <c r="V17" s="91"/>
      <c r="W17" s="91"/>
      <c r="X17" s="91"/>
      <c r="Y17" s="91"/>
      <c r="Z17" s="91"/>
      <c r="AA17" s="91"/>
      <c r="AB17" s="91"/>
      <c r="AC17" s="92"/>
    </row>
    <row r="18" spans="1:35" ht="42.75" customHeight="1" x14ac:dyDescent="0.15">
      <c r="A18" s="154"/>
      <c r="B18" s="156"/>
      <c r="C18" s="157"/>
      <c r="D18" s="158"/>
      <c r="E18" s="81"/>
      <c r="F18" s="82"/>
      <c r="G18" s="82"/>
      <c r="H18" s="82"/>
      <c r="I18" s="82"/>
      <c r="J18" s="82"/>
      <c r="K18" s="82"/>
      <c r="L18" s="82"/>
      <c r="M18" s="82"/>
      <c r="N18" s="82"/>
      <c r="O18" s="83"/>
      <c r="P18" s="87"/>
      <c r="Q18" s="88"/>
      <c r="R18" s="89"/>
      <c r="S18" s="93"/>
      <c r="T18" s="94"/>
      <c r="U18" s="94"/>
      <c r="V18" s="94"/>
      <c r="W18" s="94"/>
      <c r="X18" s="94"/>
      <c r="Y18" s="94"/>
      <c r="Z18" s="94"/>
      <c r="AA18" s="94"/>
      <c r="AB18" s="94"/>
      <c r="AC18" s="95"/>
    </row>
    <row r="19" spans="1:35" ht="46.5" customHeight="1" x14ac:dyDescent="0.15">
      <c r="A19" s="154"/>
      <c r="B19" s="303" t="s">
        <v>729</v>
      </c>
      <c r="C19" s="137"/>
      <c r="D19" s="137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3"/>
      <c r="P19" s="304" t="s">
        <v>739</v>
      </c>
      <c r="Q19" s="88"/>
      <c r="R19" s="89"/>
      <c r="S19" s="81"/>
      <c r="T19" s="82"/>
      <c r="U19" s="82"/>
      <c r="V19" s="82"/>
      <c r="W19" s="82"/>
      <c r="X19" s="82"/>
      <c r="Y19" s="82"/>
      <c r="Z19" s="82"/>
      <c r="AA19" s="82"/>
      <c r="AB19" s="82"/>
      <c r="AC19" s="305"/>
    </row>
    <row r="20" spans="1:35" ht="13.5" customHeight="1" x14ac:dyDescent="0.15">
      <c r="A20" s="154"/>
      <c r="B20" s="261" t="s">
        <v>13</v>
      </c>
      <c r="C20" s="262"/>
      <c r="D20" s="263"/>
      <c r="E20" s="9" t="s">
        <v>15</v>
      </c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20"/>
    </row>
    <row r="21" spans="1:35" ht="42" customHeight="1" x14ac:dyDescent="0.15">
      <c r="A21" s="154"/>
      <c r="B21" s="264"/>
      <c r="C21" s="265"/>
      <c r="D21" s="266"/>
      <c r="E21" s="316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8"/>
    </row>
    <row r="22" spans="1:35" ht="13.5" customHeight="1" x14ac:dyDescent="0.15">
      <c r="A22" s="154"/>
      <c r="B22" s="255" t="s">
        <v>2</v>
      </c>
      <c r="C22" s="256"/>
      <c r="D22" s="257"/>
      <c r="E22" s="8" t="s">
        <v>14</v>
      </c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4"/>
      <c r="S22" s="280" t="s">
        <v>17</v>
      </c>
      <c r="T22" s="281"/>
      <c r="U22" s="281"/>
      <c r="V22" s="281"/>
      <c r="W22" s="281"/>
      <c r="X22" s="281"/>
      <c r="Y22" s="281"/>
      <c r="Z22" s="281"/>
      <c r="AA22" s="281"/>
      <c r="AB22" s="281"/>
      <c r="AC22" s="282"/>
    </row>
    <row r="23" spans="1:35" ht="41.25" customHeight="1" thickBot="1" x14ac:dyDescent="0.2">
      <c r="A23" s="155"/>
      <c r="B23" s="258"/>
      <c r="C23" s="259"/>
      <c r="D23" s="260"/>
      <c r="E23" s="225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315"/>
      <c r="S23" s="297"/>
      <c r="T23" s="298"/>
      <c r="U23" s="298"/>
      <c r="V23" s="298"/>
      <c r="W23" s="298"/>
      <c r="X23" s="298"/>
      <c r="Y23" s="67" t="s">
        <v>723</v>
      </c>
      <c r="Z23" s="67"/>
      <c r="AA23" s="67" t="s">
        <v>724</v>
      </c>
      <c r="AB23" s="67"/>
      <c r="AC23" s="68" t="s">
        <v>725</v>
      </c>
      <c r="AI23" s="62"/>
    </row>
    <row r="24" spans="1:35" ht="12" customHeight="1" x14ac:dyDescent="0.2">
      <c r="A24" s="230" t="s">
        <v>734</v>
      </c>
      <c r="B24" s="236" t="s">
        <v>3</v>
      </c>
      <c r="C24" s="237"/>
      <c r="D24" s="238"/>
      <c r="E24" s="293" t="s">
        <v>20</v>
      </c>
      <c r="F24" s="294"/>
      <c r="G24" s="295"/>
      <c r="H24" s="295"/>
      <c r="I24" s="295"/>
      <c r="J24" s="295"/>
      <c r="K24" s="295"/>
      <c r="L24" s="295"/>
      <c r="M24" s="295"/>
      <c r="N24" s="295"/>
      <c r="O24" s="296"/>
      <c r="P24" s="96" t="s">
        <v>4</v>
      </c>
      <c r="Q24" s="97"/>
      <c r="R24" s="98"/>
      <c r="S24" s="65" t="s">
        <v>14</v>
      </c>
      <c r="T24" s="66"/>
      <c r="U24" s="110"/>
      <c r="V24" s="110"/>
      <c r="W24" s="110"/>
      <c r="X24" s="110"/>
      <c r="Y24" s="110"/>
      <c r="Z24" s="110"/>
      <c r="AA24" s="110"/>
      <c r="AB24" s="110"/>
      <c r="AC24" s="111"/>
      <c r="AI24" s="62"/>
    </row>
    <row r="25" spans="1:35" ht="39" customHeight="1" x14ac:dyDescent="0.15">
      <c r="A25" s="230"/>
      <c r="B25" s="156"/>
      <c r="C25" s="157"/>
      <c r="D25" s="158"/>
      <c r="E25" s="102"/>
      <c r="F25" s="103"/>
      <c r="G25" s="103"/>
      <c r="H25" s="103"/>
      <c r="I25" s="103"/>
      <c r="J25" s="103"/>
      <c r="K25" s="103"/>
      <c r="L25" s="103"/>
      <c r="M25" s="103"/>
      <c r="N25" s="103"/>
      <c r="O25" s="104"/>
      <c r="P25" s="87"/>
      <c r="Q25" s="88"/>
      <c r="R25" s="89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5"/>
      <c r="AI25" s="62"/>
    </row>
    <row r="26" spans="1:35" ht="33.75" customHeight="1" thickBot="1" x14ac:dyDescent="0.2">
      <c r="A26" s="230"/>
      <c r="B26" s="279" t="s">
        <v>18</v>
      </c>
      <c r="C26" s="137"/>
      <c r="D26" s="137"/>
      <c r="E26" s="231"/>
      <c r="F26" s="232"/>
      <c r="G26" s="232"/>
      <c r="H26" s="232"/>
      <c r="I26" s="232"/>
      <c r="J26" s="232"/>
      <c r="K26" s="232"/>
      <c r="L26" s="232"/>
      <c r="M26" s="232"/>
      <c r="N26" s="232"/>
      <c r="O26" s="233"/>
      <c r="P26" s="234" t="s">
        <v>19</v>
      </c>
      <c r="Q26" s="234"/>
      <c r="R26" s="234"/>
      <c r="S26" s="231"/>
      <c r="T26" s="232"/>
      <c r="U26" s="232"/>
      <c r="V26" s="232"/>
      <c r="W26" s="232"/>
      <c r="X26" s="232"/>
      <c r="Y26" s="232"/>
      <c r="Z26" s="232"/>
      <c r="AA26" s="232"/>
      <c r="AB26" s="232"/>
      <c r="AC26" s="235"/>
      <c r="AI26" s="62"/>
    </row>
    <row r="27" spans="1:35" ht="12" customHeight="1" x14ac:dyDescent="0.15">
      <c r="A27" s="153" t="s">
        <v>579</v>
      </c>
      <c r="B27" s="171" t="s">
        <v>5</v>
      </c>
      <c r="C27" s="172"/>
      <c r="D27" s="173"/>
      <c r="E27" s="216" t="s">
        <v>6</v>
      </c>
      <c r="F27" s="217"/>
      <c r="G27" s="218"/>
      <c r="H27" s="126"/>
      <c r="I27" s="127"/>
      <c r="J27" s="127"/>
      <c r="K27" s="127"/>
      <c r="L27" s="127"/>
      <c r="M27" s="128"/>
      <c r="N27" s="120" t="s">
        <v>716</v>
      </c>
      <c r="O27" s="121"/>
      <c r="P27" s="121"/>
      <c r="Q27" s="122"/>
      <c r="R27" s="216" t="s">
        <v>7</v>
      </c>
      <c r="S27" s="217"/>
      <c r="T27" s="218"/>
      <c r="U27" s="126"/>
      <c r="V27" s="127"/>
      <c r="W27" s="127"/>
      <c r="X27" s="127"/>
      <c r="Y27" s="127"/>
      <c r="Z27" s="128"/>
      <c r="AA27" s="123" t="s">
        <v>8</v>
      </c>
      <c r="AB27" s="124"/>
      <c r="AC27" s="125"/>
    </row>
    <row r="28" spans="1:35" ht="24.75" customHeight="1" x14ac:dyDescent="0.15">
      <c r="A28" s="154"/>
      <c r="B28" s="174"/>
      <c r="C28" s="175"/>
      <c r="D28" s="176"/>
      <c r="E28" s="219"/>
      <c r="F28" s="220"/>
      <c r="G28" s="221"/>
      <c r="H28" s="129"/>
      <c r="I28" s="130"/>
      <c r="J28" s="130"/>
      <c r="K28" s="130"/>
      <c r="L28" s="130"/>
      <c r="M28" s="131"/>
      <c r="N28" s="56" t="e">
        <f>+VLOOKUP($H$27,銀行リスト!A3:F136,3,FALSE)</f>
        <v>#N/A</v>
      </c>
      <c r="O28" s="57" t="e">
        <f>+VLOOKUP($H$27,銀行リスト!A3:F136,4,FALSE)</f>
        <v>#N/A</v>
      </c>
      <c r="P28" s="57" t="e">
        <f>+VLOOKUP($H$27,銀行リスト!A3:F136,5,FALSE)</f>
        <v>#N/A</v>
      </c>
      <c r="Q28" s="58" t="e">
        <f>+VLOOKUP($H$27,銀行リスト!A3:F136,6,FALSE)</f>
        <v>#N/A</v>
      </c>
      <c r="R28" s="219"/>
      <c r="S28" s="220"/>
      <c r="T28" s="221"/>
      <c r="U28" s="129"/>
      <c r="V28" s="130"/>
      <c r="W28" s="130"/>
      <c r="X28" s="130"/>
      <c r="Y28" s="130"/>
      <c r="Z28" s="131"/>
      <c r="AA28" s="48"/>
      <c r="AB28" s="49"/>
      <c r="AC28" s="50"/>
    </row>
    <row r="29" spans="1:35" ht="25.5" customHeight="1" x14ac:dyDescent="0.15">
      <c r="A29" s="154"/>
      <c r="B29" s="174"/>
      <c r="C29" s="175"/>
      <c r="D29" s="176"/>
      <c r="E29" s="207" t="s">
        <v>9</v>
      </c>
      <c r="F29" s="208"/>
      <c r="G29" s="209"/>
      <c r="H29" s="183"/>
      <c r="I29" s="185"/>
      <c r="J29" s="108"/>
      <c r="K29" s="106"/>
      <c r="L29" s="106"/>
      <c r="M29" s="106"/>
      <c r="N29" s="106"/>
      <c r="O29" s="106"/>
      <c r="P29" s="106"/>
      <c r="Q29" s="228"/>
      <c r="R29" s="213" t="s">
        <v>10</v>
      </c>
      <c r="S29" s="214"/>
      <c r="T29" s="215"/>
      <c r="U29" s="99"/>
      <c r="V29" s="100"/>
      <c r="W29" s="100"/>
      <c r="X29" s="100"/>
      <c r="Y29" s="100"/>
      <c r="Z29" s="100"/>
      <c r="AA29" s="100"/>
      <c r="AB29" s="100"/>
      <c r="AC29" s="101"/>
    </row>
    <row r="30" spans="1:35" ht="25.5" customHeight="1" thickBot="1" x14ac:dyDescent="0.2">
      <c r="A30" s="155"/>
      <c r="B30" s="177"/>
      <c r="C30" s="178"/>
      <c r="D30" s="179"/>
      <c r="E30" s="210"/>
      <c r="F30" s="211"/>
      <c r="G30" s="212"/>
      <c r="H30" s="63"/>
      <c r="I30" s="64"/>
      <c r="J30" s="109"/>
      <c r="K30" s="107"/>
      <c r="L30" s="107"/>
      <c r="M30" s="107"/>
      <c r="N30" s="107"/>
      <c r="O30" s="107"/>
      <c r="P30" s="107"/>
      <c r="Q30" s="229"/>
      <c r="R30" s="222" t="s">
        <v>11</v>
      </c>
      <c r="S30" s="223"/>
      <c r="T30" s="224"/>
      <c r="U30" s="225"/>
      <c r="V30" s="226"/>
      <c r="W30" s="226"/>
      <c r="X30" s="226"/>
      <c r="Y30" s="226"/>
      <c r="Z30" s="226"/>
      <c r="AA30" s="226"/>
      <c r="AB30" s="226"/>
      <c r="AC30" s="227"/>
    </row>
    <row r="31" spans="1:35" ht="15" customHeight="1" thickBot="1" x14ac:dyDescent="0.2">
      <c r="A31" s="147" t="s">
        <v>730</v>
      </c>
      <c r="B31" s="165" t="s">
        <v>731</v>
      </c>
      <c r="C31" s="166"/>
      <c r="D31" s="167"/>
      <c r="E31" s="180" t="s">
        <v>732</v>
      </c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  <c r="R31" s="180" t="s">
        <v>733</v>
      </c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6"/>
    </row>
    <row r="32" spans="1:35" ht="37.5" customHeight="1" thickBot="1" x14ac:dyDescent="0.2">
      <c r="A32" s="147"/>
      <c r="B32" s="168"/>
      <c r="C32" s="169"/>
      <c r="D32" s="170"/>
      <c r="E32" s="183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5"/>
      <c r="R32" s="183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7"/>
    </row>
    <row r="33" spans="1:62" ht="15" customHeight="1" thickBot="1" x14ac:dyDescent="0.2">
      <c r="A33" s="147"/>
      <c r="B33" s="152" t="s">
        <v>731</v>
      </c>
      <c r="C33" s="134"/>
      <c r="D33" s="135"/>
      <c r="E33" s="148" t="s">
        <v>732</v>
      </c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1"/>
      <c r="R33" s="148" t="s">
        <v>733</v>
      </c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50"/>
    </row>
    <row r="34" spans="1:62" ht="37.5" customHeight="1" thickBot="1" x14ac:dyDescent="0.2">
      <c r="A34" s="147"/>
      <c r="B34" s="168"/>
      <c r="C34" s="169"/>
      <c r="D34" s="170"/>
      <c r="E34" s="18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5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7"/>
    </row>
    <row r="35" spans="1:62" ht="15" customHeight="1" thickBot="1" x14ac:dyDescent="0.2">
      <c r="A35" s="147"/>
      <c r="B35" s="156" t="s">
        <v>731</v>
      </c>
      <c r="C35" s="157"/>
      <c r="D35" s="158"/>
      <c r="E35" s="188" t="s">
        <v>732</v>
      </c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90"/>
      <c r="R35" s="189" t="s">
        <v>733</v>
      </c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91"/>
    </row>
    <row r="36" spans="1:62" ht="37.5" customHeight="1" thickBot="1" x14ac:dyDescent="0.2">
      <c r="A36" s="147"/>
      <c r="B36" s="204"/>
      <c r="C36" s="205"/>
      <c r="D36" s="206"/>
      <c r="E36" s="299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1"/>
      <c r="R36" s="300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2"/>
    </row>
    <row r="37" spans="1:62" ht="20.25" customHeight="1" x14ac:dyDescent="0.15">
      <c r="A37" s="112" t="s">
        <v>717</v>
      </c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6"/>
    </row>
    <row r="38" spans="1:62" ht="18" customHeight="1" thickBot="1" x14ac:dyDescent="0.2">
      <c r="A38" s="113"/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9"/>
    </row>
    <row r="39" spans="1:62" ht="10.5" customHeight="1" x14ac:dyDescent="0.25">
      <c r="A39" s="1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spans="1:62" ht="12.75" customHeight="1" x14ac:dyDescent="0.15">
      <c r="A40" s="13" t="s">
        <v>741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1"/>
      <c r="P40" s="21"/>
      <c r="Q40" s="14"/>
      <c r="R40" s="14"/>
      <c r="S40" s="14"/>
      <c r="T40" s="14"/>
      <c r="U40" s="60"/>
      <c r="V40" s="15"/>
      <c r="W40" s="15"/>
      <c r="X40" s="15"/>
      <c r="Y40" s="15"/>
      <c r="Z40" s="15"/>
      <c r="AA40" s="15"/>
      <c r="AB40" s="15"/>
      <c r="AC40" s="15"/>
    </row>
    <row r="41" spans="1:62" ht="21" customHeight="1" x14ac:dyDescent="0.15">
      <c r="A41" s="133" t="s">
        <v>742</v>
      </c>
      <c r="B41" s="134"/>
      <c r="C41" s="134"/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7" t="s">
        <v>743</v>
      </c>
      <c r="O41" s="137"/>
      <c r="P41" s="137"/>
      <c r="Q41" s="137"/>
      <c r="R41" s="137"/>
      <c r="S41" s="138" t="s">
        <v>744</v>
      </c>
      <c r="T41" s="139"/>
      <c r="U41" s="139"/>
      <c r="V41" s="139"/>
      <c r="W41" s="139"/>
      <c r="X41" s="139"/>
      <c r="Y41" s="139"/>
      <c r="Z41" s="139"/>
      <c r="AA41" s="139"/>
      <c r="AB41" s="139"/>
      <c r="AC41" s="140"/>
      <c r="BJ41" s="2" t="b">
        <v>1</v>
      </c>
    </row>
    <row r="42" spans="1:62" ht="21" customHeight="1" x14ac:dyDescent="0.15">
      <c r="A42" s="133" t="s">
        <v>745</v>
      </c>
      <c r="B42" s="134"/>
      <c r="C42" s="134"/>
      <c r="D42" s="135"/>
      <c r="E42" s="142" t="s">
        <v>746</v>
      </c>
      <c r="F42" s="143"/>
      <c r="G42" s="143"/>
      <c r="H42" s="143"/>
      <c r="I42" s="143"/>
      <c r="J42" s="143"/>
      <c r="K42" s="143"/>
      <c r="L42" s="143"/>
      <c r="M42" s="144"/>
      <c r="N42" s="133" t="s">
        <v>747</v>
      </c>
      <c r="O42" s="134"/>
      <c r="P42" s="134"/>
      <c r="Q42" s="134"/>
      <c r="R42" s="135"/>
      <c r="S42" s="138" t="s">
        <v>751</v>
      </c>
      <c r="T42" s="139"/>
      <c r="U42" s="139"/>
      <c r="V42" s="139"/>
      <c r="W42" s="139"/>
      <c r="X42" s="139"/>
      <c r="Y42" s="139"/>
      <c r="Z42" s="139"/>
      <c r="AA42" s="139"/>
      <c r="AB42" s="139"/>
      <c r="AC42" s="140"/>
    </row>
    <row r="43" spans="1:62" ht="21" customHeight="1" x14ac:dyDescent="0.15">
      <c r="A43" s="133" t="s">
        <v>748</v>
      </c>
      <c r="B43" s="134"/>
      <c r="C43" s="134"/>
      <c r="D43" s="135"/>
      <c r="E43" s="136"/>
      <c r="F43" s="136"/>
      <c r="G43" s="136"/>
      <c r="H43" s="136"/>
      <c r="I43" s="136"/>
      <c r="J43" s="136"/>
      <c r="K43" s="136"/>
      <c r="L43" s="136"/>
      <c r="M43" s="136"/>
      <c r="N43" s="141" t="s">
        <v>749</v>
      </c>
      <c r="O43" s="141"/>
      <c r="P43" s="141"/>
      <c r="Q43" s="141"/>
      <c r="R43" s="141"/>
      <c r="S43" s="142" t="s">
        <v>752</v>
      </c>
      <c r="T43" s="143"/>
      <c r="U43" s="143"/>
      <c r="V43" s="143"/>
      <c r="W43" s="143"/>
      <c r="X43" s="143"/>
      <c r="Y43" s="143"/>
      <c r="Z43" s="143"/>
      <c r="AA43" s="143"/>
      <c r="AB43" s="143"/>
      <c r="AC43" s="144"/>
    </row>
    <row r="44" spans="1:62" ht="16.5" customHeight="1" x14ac:dyDescent="0.15">
      <c r="A44" s="18" t="s">
        <v>750</v>
      </c>
      <c r="B44" s="3"/>
      <c r="C44" s="3"/>
      <c r="D44" s="3"/>
      <c r="E44" s="3"/>
      <c r="F44" s="3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3"/>
    </row>
    <row r="45" spans="1:62" ht="15.75" customHeight="1" x14ac:dyDescent="0.15">
      <c r="A45" s="192" t="s">
        <v>753</v>
      </c>
      <c r="B45" s="192"/>
      <c r="C45" s="192"/>
      <c r="D45" s="192"/>
      <c r="E45" s="141" t="s">
        <v>754</v>
      </c>
      <c r="F45" s="141"/>
      <c r="G45" s="141"/>
      <c r="H45" s="141"/>
      <c r="I45" s="141"/>
      <c r="J45" s="141"/>
      <c r="K45" s="141"/>
      <c r="L45" s="141"/>
      <c r="M45" s="141"/>
      <c r="N45" s="199" t="s">
        <v>749</v>
      </c>
      <c r="O45" s="199"/>
      <c r="P45" s="199"/>
      <c r="Q45" s="199"/>
      <c r="R45" s="199"/>
      <c r="S45" s="199"/>
      <c r="T45" s="199"/>
      <c r="U45" s="51"/>
      <c r="V45" s="51"/>
      <c r="W45" s="51"/>
      <c r="X45" s="51"/>
      <c r="Y45" s="51"/>
      <c r="Z45" s="51"/>
      <c r="AA45" s="51"/>
      <c r="AB45" s="51"/>
      <c r="AC45" s="3"/>
    </row>
    <row r="46" spans="1:62" ht="15.75" customHeight="1" x14ac:dyDescent="0.15">
      <c r="A46" s="192"/>
      <c r="B46" s="192"/>
      <c r="C46" s="192"/>
      <c r="D46" s="192"/>
      <c r="E46" s="193"/>
      <c r="F46" s="194"/>
      <c r="G46" s="194"/>
      <c r="H46" s="194"/>
      <c r="I46" s="194"/>
      <c r="J46" s="194"/>
      <c r="K46" s="194"/>
      <c r="L46" s="194"/>
      <c r="M46" s="195"/>
      <c r="N46" s="136"/>
      <c r="O46" s="136"/>
      <c r="P46" s="136"/>
      <c r="Q46" s="136"/>
      <c r="R46" s="136"/>
      <c r="S46" s="136"/>
      <c r="T46" s="136"/>
      <c r="U46" s="51"/>
      <c r="V46" s="51"/>
      <c r="W46" s="51"/>
      <c r="X46" s="51"/>
      <c r="Y46" s="51"/>
      <c r="Z46" s="51"/>
      <c r="AA46" s="51"/>
      <c r="AB46" s="51"/>
      <c r="AC46" s="19" t="s">
        <v>21</v>
      </c>
    </row>
    <row r="47" spans="1:62" ht="15.75" customHeight="1" x14ac:dyDescent="0.15">
      <c r="A47" s="192"/>
      <c r="B47" s="192"/>
      <c r="C47" s="192"/>
      <c r="D47" s="192"/>
      <c r="E47" s="196"/>
      <c r="F47" s="197"/>
      <c r="G47" s="197"/>
      <c r="H47" s="197"/>
      <c r="I47" s="197"/>
      <c r="J47" s="197"/>
      <c r="K47" s="197"/>
      <c r="L47" s="197"/>
      <c r="M47" s="198"/>
      <c r="N47" s="136"/>
      <c r="O47" s="136"/>
      <c r="P47" s="136"/>
      <c r="Q47" s="136"/>
      <c r="R47" s="136"/>
      <c r="S47" s="136"/>
      <c r="T47" s="136"/>
      <c r="U47" s="51"/>
      <c r="V47" s="51"/>
      <c r="W47" s="51"/>
      <c r="X47" s="51"/>
      <c r="Y47" s="51"/>
      <c r="Z47" s="51"/>
      <c r="AA47" s="51"/>
      <c r="AB47" s="51"/>
      <c r="AC47" s="20" t="s">
        <v>719</v>
      </c>
    </row>
    <row r="48" spans="1:62" ht="15.75" customHeight="1" x14ac:dyDescent="0.15">
      <c r="A48" s="200" t="s">
        <v>755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4"/>
      <c r="Y48" s="4"/>
      <c r="Z48" s="4"/>
      <c r="AA48" s="4"/>
      <c r="AB48" s="4"/>
      <c r="AC48" s="20" t="s">
        <v>720</v>
      </c>
    </row>
    <row r="49" spans="1:29" ht="15.75" customHeight="1" x14ac:dyDescent="0.15">
      <c r="A49" s="141" t="s">
        <v>756</v>
      </c>
      <c r="B49" s="141"/>
      <c r="C49" s="141"/>
      <c r="D49" s="141"/>
      <c r="E49" s="141" t="s">
        <v>754</v>
      </c>
      <c r="F49" s="141"/>
      <c r="G49" s="141"/>
      <c r="H49" s="141"/>
      <c r="I49" s="141"/>
      <c r="J49" s="141"/>
      <c r="K49" s="141"/>
      <c r="L49" s="141"/>
      <c r="M49" s="141"/>
      <c r="N49" s="141" t="s">
        <v>749</v>
      </c>
      <c r="O49" s="141"/>
      <c r="P49" s="141"/>
      <c r="Q49" s="141"/>
      <c r="R49" s="141"/>
      <c r="S49" s="141"/>
      <c r="T49" s="141"/>
      <c r="U49" s="145" t="s">
        <v>718</v>
      </c>
      <c r="V49" s="146"/>
      <c r="W49" s="146"/>
      <c r="X49" s="146"/>
      <c r="Y49" s="146"/>
      <c r="Z49" s="146"/>
      <c r="AA49" s="146"/>
      <c r="AB49" s="146"/>
      <c r="AC49" s="146"/>
    </row>
    <row r="50" spans="1:29" ht="18" customHeight="1" x14ac:dyDescent="0.15">
      <c r="A50" s="141"/>
      <c r="B50" s="141"/>
      <c r="C50" s="141"/>
      <c r="D50" s="141"/>
      <c r="E50" s="202"/>
      <c r="F50" s="202"/>
      <c r="G50" s="202"/>
      <c r="H50" s="202"/>
      <c r="I50" s="202"/>
      <c r="J50" s="202"/>
      <c r="K50" s="202"/>
      <c r="L50" s="202"/>
      <c r="M50" s="202"/>
      <c r="N50" s="203"/>
      <c r="O50" s="203"/>
      <c r="P50" s="203"/>
      <c r="Q50" s="203"/>
      <c r="R50" s="203"/>
      <c r="S50" s="203"/>
      <c r="T50" s="203"/>
      <c r="U50" s="6"/>
      <c r="V50" s="132"/>
      <c r="W50" s="132"/>
      <c r="X50" s="132"/>
      <c r="Y50" s="132"/>
      <c r="Z50" s="132"/>
      <c r="AA50" s="132"/>
      <c r="AB50" s="161"/>
      <c r="AC50" s="162"/>
    </row>
    <row r="51" spans="1:29" ht="18" customHeight="1" x14ac:dyDescent="0.15">
      <c r="A51" s="141"/>
      <c r="B51" s="141"/>
      <c r="C51" s="141"/>
      <c r="D51" s="141"/>
      <c r="E51" s="202"/>
      <c r="F51" s="202"/>
      <c r="G51" s="202"/>
      <c r="H51" s="202"/>
      <c r="I51" s="202"/>
      <c r="J51" s="202"/>
      <c r="K51" s="202"/>
      <c r="L51" s="202"/>
      <c r="M51" s="202"/>
      <c r="N51" s="203"/>
      <c r="O51" s="203"/>
      <c r="P51" s="203"/>
      <c r="Q51" s="203"/>
      <c r="R51" s="203"/>
      <c r="S51" s="203"/>
      <c r="T51" s="203"/>
      <c r="U51" s="6"/>
      <c r="V51" s="132"/>
      <c r="W51" s="132"/>
      <c r="X51" s="132"/>
      <c r="Y51" s="132"/>
      <c r="Z51" s="132"/>
      <c r="AA51" s="132"/>
      <c r="AB51" s="163"/>
      <c r="AC51" s="164"/>
    </row>
    <row r="52" spans="1:29" ht="18" customHeight="1" x14ac:dyDescent="0.15">
      <c r="A52" s="72"/>
      <c r="B52" s="72"/>
      <c r="C52" s="72"/>
      <c r="D52" s="73"/>
      <c r="E52" s="74"/>
      <c r="F52" s="74"/>
      <c r="G52" s="74"/>
      <c r="H52" s="74"/>
      <c r="I52" s="74"/>
      <c r="J52" s="74"/>
      <c r="K52" s="75"/>
      <c r="L52" s="75"/>
      <c r="M52" s="75"/>
      <c r="N52" s="76"/>
      <c r="O52" s="76"/>
      <c r="P52" s="76"/>
      <c r="Q52" s="76"/>
      <c r="R52" s="76"/>
      <c r="S52" s="76"/>
      <c r="T52" s="76"/>
      <c r="U52" s="3"/>
      <c r="V52" s="132" t="s">
        <v>12</v>
      </c>
      <c r="W52" s="132"/>
      <c r="X52" s="132" t="s">
        <v>12</v>
      </c>
      <c r="Y52" s="132"/>
      <c r="Z52" s="132" t="s">
        <v>12</v>
      </c>
      <c r="AA52" s="132"/>
      <c r="AB52" s="159" t="s">
        <v>12</v>
      </c>
      <c r="AC52" s="160"/>
    </row>
  </sheetData>
  <mergeCells count="122">
    <mergeCell ref="A42:D42"/>
    <mergeCell ref="E42:M42"/>
    <mergeCell ref="V50:W51"/>
    <mergeCell ref="X50:Y51"/>
    <mergeCell ref="Z50:AA51"/>
    <mergeCell ref="K8:K10"/>
    <mergeCell ref="S23:X23"/>
    <mergeCell ref="B34:D34"/>
    <mergeCell ref="E34:Q34"/>
    <mergeCell ref="R34:AC34"/>
    <mergeCell ref="E36:Q36"/>
    <mergeCell ref="R36:AC36"/>
    <mergeCell ref="B19:D19"/>
    <mergeCell ref="P19:R19"/>
    <mergeCell ref="E19:O19"/>
    <mergeCell ref="S19:AC19"/>
    <mergeCell ref="A13:D14"/>
    <mergeCell ref="E13:H13"/>
    <mergeCell ref="E14:H14"/>
    <mergeCell ref="B17:D18"/>
    <mergeCell ref="F22:R22"/>
    <mergeCell ref="E23:R23"/>
    <mergeCell ref="E21:AC21"/>
    <mergeCell ref="F20:AC20"/>
    <mergeCell ref="A24:A26"/>
    <mergeCell ref="E26:O26"/>
    <mergeCell ref="P26:R26"/>
    <mergeCell ref="S26:AC26"/>
    <mergeCell ref="B24:D25"/>
    <mergeCell ref="B2:AC3"/>
    <mergeCell ref="A5:I5"/>
    <mergeCell ref="A8:D10"/>
    <mergeCell ref="Q8:U10"/>
    <mergeCell ref="B22:D23"/>
    <mergeCell ref="A17:A23"/>
    <mergeCell ref="B20:D21"/>
    <mergeCell ref="H8:H10"/>
    <mergeCell ref="J8:J10"/>
    <mergeCell ref="L8:L10"/>
    <mergeCell ref="E8:G10"/>
    <mergeCell ref="I8:I10"/>
    <mergeCell ref="B26:D26"/>
    <mergeCell ref="S22:AC22"/>
    <mergeCell ref="I13:Y13"/>
    <mergeCell ref="I14:Y14"/>
    <mergeCell ref="Z13:AC14"/>
    <mergeCell ref="E24:F24"/>
    <mergeCell ref="G24:O24"/>
    <mergeCell ref="B36:D36"/>
    <mergeCell ref="E29:G30"/>
    <mergeCell ref="R29:T29"/>
    <mergeCell ref="H29:I29"/>
    <mergeCell ref="E27:G28"/>
    <mergeCell ref="R27:T28"/>
    <mergeCell ref="R30:T30"/>
    <mergeCell ref="U30:AC30"/>
    <mergeCell ref="P29:P30"/>
    <mergeCell ref="Q29:Q30"/>
    <mergeCell ref="AB52:AC52"/>
    <mergeCell ref="AB50:AC51"/>
    <mergeCell ref="B31:D31"/>
    <mergeCell ref="B32:D32"/>
    <mergeCell ref="B27:D30"/>
    <mergeCell ref="E31:Q31"/>
    <mergeCell ref="E32:Q32"/>
    <mergeCell ref="R31:AC31"/>
    <mergeCell ref="R32:AC32"/>
    <mergeCell ref="E35:Q35"/>
    <mergeCell ref="R35:AC35"/>
    <mergeCell ref="N42:R42"/>
    <mergeCell ref="S42:AC42"/>
    <mergeCell ref="E45:M45"/>
    <mergeCell ref="A45:D47"/>
    <mergeCell ref="E46:M47"/>
    <mergeCell ref="N46:T47"/>
    <mergeCell ref="N45:T45"/>
    <mergeCell ref="A48:W48"/>
    <mergeCell ref="E49:M49"/>
    <mergeCell ref="N49:T49"/>
    <mergeCell ref="A49:D51"/>
    <mergeCell ref="E50:M51"/>
    <mergeCell ref="N50:T51"/>
    <mergeCell ref="A37:A38"/>
    <mergeCell ref="B37:AC38"/>
    <mergeCell ref="N27:Q27"/>
    <mergeCell ref="AA27:AC27"/>
    <mergeCell ref="U27:Z28"/>
    <mergeCell ref="H27:M28"/>
    <mergeCell ref="X52:Y52"/>
    <mergeCell ref="Z52:AA52"/>
    <mergeCell ref="V52:W52"/>
    <mergeCell ref="A41:D41"/>
    <mergeCell ref="E41:M41"/>
    <mergeCell ref="N41:R41"/>
    <mergeCell ref="S41:AC41"/>
    <mergeCell ref="A43:D43"/>
    <mergeCell ref="E43:M43"/>
    <mergeCell ref="N43:R43"/>
    <mergeCell ref="S43:AC43"/>
    <mergeCell ref="U49:AC49"/>
    <mergeCell ref="A31:A36"/>
    <mergeCell ref="R33:AC33"/>
    <mergeCell ref="E33:Q33"/>
    <mergeCell ref="B33:D33"/>
    <mergeCell ref="A27:A30"/>
    <mergeCell ref="B35:D35"/>
    <mergeCell ref="E17:F17"/>
    <mergeCell ref="G17:O17"/>
    <mergeCell ref="E18:O18"/>
    <mergeCell ref="P17:R18"/>
    <mergeCell ref="S17:AC18"/>
    <mergeCell ref="P24:R25"/>
    <mergeCell ref="U29:AC29"/>
    <mergeCell ref="E25:O25"/>
    <mergeCell ref="S25:AC25"/>
    <mergeCell ref="O29:O30"/>
    <mergeCell ref="N29:N30"/>
    <mergeCell ref="M29:M30"/>
    <mergeCell ref="L29:L30"/>
    <mergeCell ref="K29:K30"/>
    <mergeCell ref="J29:J30"/>
    <mergeCell ref="U24:AC24"/>
  </mergeCells>
  <phoneticPr fontId="1"/>
  <conditionalFormatting sqref="I13:I14">
    <cfRule type="containsBlanks" dxfId="0" priority="19">
      <formula>LEN(TRIM(I13))=0</formula>
    </cfRule>
  </conditionalFormatting>
  <dataValidations count="1">
    <dataValidation allowBlank="1" showInputMessage="1" showErrorMessage="1" promptTitle="本店所在地" prompt="商業登記簿謄本に記載の本店住所を記入下さい。（登記上住所）_x000a__x000a_例：　登記上は新宿区○丁目○番○号だが、_x000a_　　　　事業上本社住所は新宿区○ー△ー△○○ビル２Fの場合_x000a__x000a_NG　　新宿区○ー△ー△○○ビル２F_x000a__x000a_OK　　新宿区○丁目○番○号" sqref="E21:AC21"/>
  </dataValidations>
  <pageMargins left="0.62992125984251968" right="0.62992125984251968" top="0.74803149606299213" bottom="0.74803149606299213" header="0.31496062992125984" footer="0.31496062992125984"/>
  <pageSetup paperSize="9" scale="73" orientation="portrait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85725</xdr:rowOff>
                  </from>
                  <to>
                    <xdr:col>9</xdr:col>
                    <xdr:colOff>85725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9525</xdr:rowOff>
                  </from>
                  <to>
                    <xdr:col>8</xdr:col>
                    <xdr:colOff>247650</xdr:colOff>
                    <xdr:row>29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showInputMessage="1" showErrorMessage="1" errorTitle="その他の銀行等" error="リストに無い場合は直接入力してください。" promptTitle="金融機関名" prompt="プルダウンから選択して下さい。_x000a_リストに無い場合は直接入力して下さい。">
          <x14:formula1>
            <xm:f>銀行リスト!$A$2:$A$69</xm:f>
          </x14:formula1>
          <xm:sqref>H27:M28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6"/>
  <sheetViews>
    <sheetView topLeftCell="A118" workbookViewId="0">
      <selection activeCell="F2" sqref="F2"/>
    </sheetView>
  </sheetViews>
  <sheetFormatPr defaultRowHeight="15.75" x14ac:dyDescent="0.25"/>
  <cols>
    <col min="1" max="1" width="28.875" style="52" bestFit="1" customWidth="1"/>
    <col min="2" max="2" width="9" style="53"/>
    <col min="3" max="6" width="3" style="55" customWidth="1"/>
  </cols>
  <sheetData>
    <row r="1" spans="1:6" x14ac:dyDescent="0.25">
      <c r="A1" s="52" t="s">
        <v>581</v>
      </c>
      <c r="B1" s="53" t="s">
        <v>582</v>
      </c>
    </row>
    <row r="2" spans="1:6" x14ac:dyDescent="0.25">
      <c r="B2" s="54"/>
    </row>
    <row r="3" spans="1:6" x14ac:dyDescent="0.25">
      <c r="A3" s="52" t="s">
        <v>580</v>
      </c>
      <c r="B3" s="54">
        <v>1</v>
      </c>
      <c r="C3" s="55">
        <v>0</v>
      </c>
      <c r="D3" s="55">
        <v>0</v>
      </c>
      <c r="E3" s="55">
        <v>0</v>
      </c>
      <c r="F3" s="55">
        <v>1</v>
      </c>
    </row>
    <row r="4" spans="1:6" x14ac:dyDescent="0.25">
      <c r="A4" s="52" t="s">
        <v>583</v>
      </c>
      <c r="B4" s="53">
        <v>5</v>
      </c>
      <c r="C4" s="55">
        <v>0</v>
      </c>
      <c r="D4" s="55">
        <v>0</v>
      </c>
      <c r="E4" s="55">
        <v>0</v>
      </c>
      <c r="F4" s="55">
        <v>5</v>
      </c>
    </row>
    <row r="5" spans="1:6" x14ac:dyDescent="0.25">
      <c r="A5" s="52" t="s">
        <v>584</v>
      </c>
      <c r="B5" s="54">
        <v>9</v>
      </c>
      <c r="C5" s="55">
        <v>0</v>
      </c>
      <c r="D5" s="55">
        <v>0</v>
      </c>
      <c r="E5" s="55">
        <v>0</v>
      </c>
      <c r="F5" s="55">
        <v>9</v>
      </c>
    </row>
    <row r="6" spans="1:6" x14ac:dyDescent="0.25">
      <c r="A6" s="52" t="s">
        <v>585</v>
      </c>
      <c r="B6" s="53">
        <v>10</v>
      </c>
      <c r="C6" s="55">
        <v>0</v>
      </c>
      <c r="D6" s="55">
        <v>0</v>
      </c>
      <c r="E6" s="55">
        <v>1</v>
      </c>
      <c r="F6" s="55">
        <v>0</v>
      </c>
    </row>
    <row r="7" spans="1:6" x14ac:dyDescent="0.25">
      <c r="A7" s="52" t="s">
        <v>586</v>
      </c>
      <c r="B7" s="54">
        <v>17</v>
      </c>
      <c r="C7" s="55">
        <v>0</v>
      </c>
      <c r="D7" s="55">
        <v>0</v>
      </c>
      <c r="E7" s="55">
        <v>1</v>
      </c>
      <c r="F7" s="55">
        <v>7</v>
      </c>
    </row>
    <row r="8" spans="1:6" x14ac:dyDescent="0.25">
      <c r="A8" s="52" t="s">
        <v>587</v>
      </c>
      <c r="B8" s="53">
        <v>33</v>
      </c>
      <c r="C8" s="55">
        <v>0</v>
      </c>
      <c r="D8" s="55">
        <v>0</v>
      </c>
      <c r="E8" s="55">
        <v>3</v>
      </c>
      <c r="F8" s="55">
        <v>3</v>
      </c>
    </row>
    <row r="9" spans="1:6" x14ac:dyDescent="0.25">
      <c r="A9" s="52" t="s">
        <v>588</v>
      </c>
      <c r="B9" s="54">
        <v>34</v>
      </c>
      <c r="C9" s="55">
        <v>0</v>
      </c>
      <c r="D9" s="55">
        <v>0</v>
      </c>
      <c r="E9" s="55">
        <v>3</v>
      </c>
      <c r="F9" s="55">
        <v>4</v>
      </c>
    </row>
    <row r="10" spans="1:6" x14ac:dyDescent="0.25">
      <c r="A10" s="52" t="s">
        <v>589</v>
      </c>
      <c r="B10" s="53">
        <v>35</v>
      </c>
      <c r="C10" s="55">
        <v>0</v>
      </c>
      <c r="D10" s="55">
        <v>0</v>
      </c>
      <c r="E10" s="55">
        <v>3</v>
      </c>
      <c r="F10" s="55">
        <v>5</v>
      </c>
    </row>
    <row r="11" spans="1:6" x14ac:dyDescent="0.25">
      <c r="A11" s="52" t="s">
        <v>590</v>
      </c>
      <c r="B11" s="54">
        <v>36</v>
      </c>
      <c r="C11" s="55">
        <v>0</v>
      </c>
      <c r="D11" s="55">
        <v>0</v>
      </c>
      <c r="E11" s="55">
        <v>3</v>
      </c>
      <c r="F11" s="55">
        <v>6</v>
      </c>
    </row>
    <row r="12" spans="1:6" x14ac:dyDescent="0.25">
      <c r="A12" s="52" t="s">
        <v>591</v>
      </c>
      <c r="B12" s="53">
        <v>38</v>
      </c>
      <c r="C12" s="55">
        <v>0</v>
      </c>
      <c r="D12" s="55">
        <v>0</v>
      </c>
      <c r="E12" s="55">
        <v>3</v>
      </c>
      <c r="F12" s="55">
        <v>8</v>
      </c>
    </row>
    <row r="13" spans="1:6" x14ac:dyDescent="0.25">
      <c r="A13" s="52" t="s">
        <v>592</v>
      </c>
      <c r="B13" s="53">
        <v>39</v>
      </c>
      <c r="C13" s="55">
        <v>0</v>
      </c>
      <c r="D13" s="55">
        <v>0</v>
      </c>
      <c r="E13" s="55">
        <v>3</v>
      </c>
      <c r="F13" s="55">
        <v>9</v>
      </c>
    </row>
    <row r="14" spans="1:6" x14ac:dyDescent="0.25">
      <c r="A14" s="52" t="s">
        <v>593</v>
      </c>
      <c r="B14" s="53">
        <v>40</v>
      </c>
      <c r="C14" s="55">
        <v>0</v>
      </c>
      <c r="D14" s="55">
        <v>0</v>
      </c>
      <c r="E14" s="55">
        <v>4</v>
      </c>
      <c r="F14" s="55">
        <v>0</v>
      </c>
    </row>
    <row r="15" spans="1:6" x14ac:dyDescent="0.25">
      <c r="A15" s="52" t="s">
        <v>594</v>
      </c>
      <c r="B15" s="53">
        <v>41</v>
      </c>
      <c r="C15" s="55">
        <v>0</v>
      </c>
      <c r="D15" s="55">
        <v>0</v>
      </c>
      <c r="E15" s="55">
        <v>4</v>
      </c>
      <c r="F15" s="55">
        <v>1</v>
      </c>
    </row>
    <row r="16" spans="1:6" x14ac:dyDescent="0.25">
      <c r="A16" s="52" t="s">
        <v>595</v>
      </c>
      <c r="B16" s="53">
        <v>116</v>
      </c>
      <c r="C16" s="55">
        <v>0</v>
      </c>
      <c r="D16" s="55">
        <v>1</v>
      </c>
      <c r="E16" s="55">
        <v>1</v>
      </c>
      <c r="F16" s="55">
        <v>6</v>
      </c>
    </row>
    <row r="17" spans="1:6" x14ac:dyDescent="0.25">
      <c r="A17" s="52" t="s">
        <v>596</v>
      </c>
      <c r="B17" s="53">
        <v>117</v>
      </c>
      <c r="C17" s="55">
        <v>0</v>
      </c>
      <c r="D17" s="55">
        <v>1</v>
      </c>
      <c r="E17" s="55">
        <v>1</v>
      </c>
      <c r="F17" s="55">
        <v>7</v>
      </c>
    </row>
    <row r="18" spans="1:6" x14ac:dyDescent="0.25">
      <c r="A18" s="52" t="s">
        <v>597</v>
      </c>
      <c r="B18" s="53">
        <v>118</v>
      </c>
      <c r="C18" s="55">
        <v>0</v>
      </c>
      <c r="D18" s="55">
        <v>1</v>
      </c>
      <c r="E18" s="55">
        <v>1</v>
      </c>
      <c r="F18" s="55">
        <v>8</v>
      </c>
    </row>
    <row r="19" spans="1:6" x14ac:dyDescent="0.25">
      <c r="A19" s="52" t="s">
        <v>598</v>
      </c>
      <c r="B19" s="53">
        <v>119</v>
      </c>
      <c r="C19" s="55">
        <v>0</v>
      </c>
      <c r="D19" s="55">
        <v>1</v>
      </c>
      <c r="E19" s="55">
        <v>1</v>
      </c>
      <c r="F19" s="55">
        <v>9</v>
      </c>
    </row>
    <row r="20" spans="1:6" x14ac:dyDescent="0.25">
      <c r="A20" s="52" t="s">
        <v>599</v>
      </c>
      <c r="B20" s="53">
        <v>120</v>
      </c>
      <c r="C20" s="55">
        <v>0</v>
      </c>
      <c r="D20" s="55">
        <v>1</v>
      </c>
      <c r="E20" s="55">
        <v>2</v>
      </c>
      <c r="F20" s="55">
        <v>0</v>
      </c>
    </row>
    <row r="21" spans="1:6" x14ac:dyDescent="0.25">
      <c r="A21" s="52" t="s">
        <v>600</v>
      </c>
      <c r="B21" s="53">
        <v>121</v>
      </c>
      <c r="C21" s="55">
        <v>0</v>
      </c>
      <c r="D21" s="55">
        <v>1</v>
      </c>
      <c r="E21" s="55">
        <v>2</v>
      </c>
      <c r="F21" s="55">
        <v>1</v>
      </c>
    </row>
    <row r="22" spans="1:6" x14ac:dyDescent="0.25">
      <c r="A22" s="52" t="s">
        <v>601</v>
      </c>
      <c r="B22" s="53">
        <v>122</v>
      </c>
      <c r="C22" s="55">
        <v>0</v>
      </c>
      <c r="D22" s="55">
        <v>1</v>
      </c>
      <c r="E22" s="55">
        <v>2</v>
      </c>
      <c r="F22" s="55">
        <v>2</v>
      </c>
    </row>
    <row r="23" spans="1:6" x14ac:dyDescent="0.25">
      <c r="A23" s="52" t="s">
        <v>602</v>
      </c>
      <c r="B23" s="53">
        <v>123</v>
      </c>
      <c r="C23" s="55">
        <v>0</v>
      </c>
      <c r="D23" s="55">
        <v>1</v>
      </c>
      <c r="E23" s="55">
        <v>2</v>
      </c>
      <c r="F23" s="55">
        <v>3</v>
      </c>
    </row>
    <row r="24" spans="1:6" x14ac:dyDescent="0.25">
      <c r="A24" s="52" t="s">
        <v>603</v>
      </c>
      <c r="B24" s="53">
        <v>124</v>
      </c>
      <c r="C24" s="55">
        <v>0</v>
      </c>
      <c r="D24" s="55">
        <v>1</v>
      </c>
      <c r="E24" s="55">
        <v>2</v>
      </c>
      <c r="F24" s="55">
        <v>4</v>
      </c>
    </row>
    <row r="25" spans="1:6" x14ac:dyDescent="0.25">
      <c r="A25" s="52" t="s">
        <v>604</v>
      </c>
      <c r="B25" s="53">
        <v>125</v>
      </c>
      <c r="C25" s="55">
        <v>0</v>
      </c>
      <c r="D25" s="55">
        <v>1</v>
      </c>
      <c r="E25" s="55">
        <v>2</v>
      </c>
      <c r="F25" s="55">
        <v>5</v>
      </c>
    </row>
    <row r="26" spans="1:6" x14ac:dyDescent="0.25">
      <c r="A26" s="52" t="s">
        <v>605</v>
      </c>
      <c r="B26" s="53">
        <v>126</v>
      </c>
      <c r="C26" s="55">
        <v>0</v>
      </c>
      <c r="D26" s="55">
        <v>1</v>
      </c>
      <c r="E26" s="55">
        <v>2</v>
      </c>
      <c r="F26" s="55">
        <v>6</v>
      </c>
    </row>
    <row r="27" spans="1:6" x14ac:dyDescent="0.25">
      <c r="A27" s="52" t="s">
        <v>606</v>
      </c>
      <c r="B27" s="53">
        <v>128</v>
      </c>
      <c r="C27" s="55">
        <v>0</v>
      </c>
      <c r="D27" s="55">
        <v>1</v>
      </c>
      <c r="E27" s="55">
        <v>2</v>
      </c>
      <c r="F27" s="55">
        <v>8</v>
      </c>
    </row>
    <row r="28" spans="1:6" x14ac:dyDescent="0.25">
      <c r="A28" s="52" t="s">
        <v>607</v>
      </c>
      <c r="B28" s="53">
        <v>129</v>
      </c>
      <c r="C28" s="55">
        <v>0</v>
      </c>
      <c r="D28" s="55">
        <v>1</v>
      </c>
      <c r="E28" s="55">
        <v>2</v>
      </c>
      <c r="F28" s="55">
        <v>9</v>
      </c>
    </row>
    <row r="29" spans="1:6" x14ac:dyDescent="0.25">
      <c r="A29" s="52" t="s">
        <v>608</v>
      </c>
      <c r="B29" s="53">
        <v>130</v>
      </c>
      <c r="C29" s="55">
        <v>0</v>
      </c>
      <c r="D29" s="55">
        <v>1</v>
      </c>
      <c r="E29" s="55">
        <v>3</v>
      </c>
      <c r="F29" s="55">
        <v>0</v>
      </c>
    </row>
    <row r="30" spans="1:6" x14ac:dyDescent="0.25">
      <c r="A30" s="52" t="s">
        <v>609</v>
      </c>
      <c r="B30" s="53">
        <v>131</v>
      </c>
      <c r="C30" s="55">
        <v>0</v>
      </c>
      <c r="D30" s="55">
        <v>1</v>
      </c>
      <c r="E30" s="55">
        <v>3</v>
      </c>
      <c r="F30" s="55">
        <v>1</v>
      </c>
    </row>
    <row r="31" spans="1:6" x14ac:dyDescent="0.25">
      <c r="A31" s="52" t="s">
        <v>610</v>
      </c>
      <c r="B31" s="53">
        <v>133</v>
      </c>
      <c r="C31" s="55">
        <v>0</v>
      </c>
      <c r="D31" s="55">
        <v>1</v>
      </c>
      <c r="E31" s="55">
        <v>3</v>
      </c>
      <c r="F31" s="55">
        <v>3</v>
      </c>
    </row>
    <row r="32" spans="1:6" x14ac:dyDescent="0.25">
      <c r="A32" s="52" t="s">
        <v>611</v>
      </c>
      <c r="B32" s="53">
        <v>134</v>
      </c>
      <c r="C32" s="55">
        <v>0</v>
      </c>
      <c r="D32" s="55">
        <v>1</v>
      </c>
      <c r="E32" s="55">
        <v>3</v>
      </c>
      <c r="F32" s="55">
        <v>4</v>
      </c>
    </row>
    <row r="33" spans="1:6" x14ac:dyDescent="0.25">
      <c r="A33" s="52" t="s">
        <v>612</v>
      </c>
      <c r="B33" s="53">
        <v>135</v>
      </c>
      <c r="C33" s="55">
        <v>0</v>
      </c>
      <c r="D33" s="55">
        <v>1</v>
      </c>
      <c r="E33" s="55">
        <v>3</v>
      </c>
      <c r="F33" s="55">
        <v>5</v>
      </c>
    </row>
    <row r="34" spans="1:6" x14ac:dyDescent="0.25">
      <c r="A34" s="52" t="s">
        <v>613</v>
      </c>
      <c r="B34" s="53">
        <v>137</v>
      </c>
      <c r="C34" s="55">
        <v>0</v>
      </c>
      <c r="D34" s="55">
        <v>1</v>
      </c>
      <c r="E34" s="55">
        <v>3</v>
      </c>
      <c r="F34" s="55">
        <v>7</v>
      </c>
    </row>
    <row r="35" spans="1:6" x14ac:dyDescent="0.25">
      <c r="A35" s="52" t="s">
        <v>614</v>
      </c>
      <c r="B35" s="53">
        <v>138</v>
      </c>
      <c r="C35" s="55">
        <v>0</v>
      </c>
      <c r="D35" s="55">
        <v>1</v>
      </c>
      <c r="E35" s="55">
        <v>3</v>
      </c>
      <c r="F35" s="55">
        <v>8</v>
      </c>
    </row>
    <row r="36" spans="1:6" x14ac:dyDescent="0.25">
      <c r="A36" s="52" t="s">
        <v>615</v>
      </c>
      <c r="B36" s="53">
        <v>140</v>
      </c>
      <c r="C36" s="55">
        <v>0</v>
      </c>
      <c r="D36" s="55">
        <v>1</v>
      </c>
      <c r="E36" s="55">
        <v>4</v>
      </c>
      <c r="F36" s="55">
        <v>0</v>
      </c>
    </row>
    <row r="37" spans="1:6" x14ac:dyDescent="0.25">
      <c r="A37" s="52" t="s">
        <v>616</v>
      </c>
      <c r="B37" s="53">
        <v>141</v>
      </c>
      <c r="C37" s="55">
        <v>0</v>
      </c>
      <c r="D37" s="55">
        <v>1</v>
      </c>
      <c r="E37" s="55">
        <v>4</v>
      </c>
      <c r="F37" s="55">
        <v>1</v>
      </c>
    </row>
    <row r="38" spans="1:6" x14ac:dyDescent="0.25">
      <c r="A38" s="52" t="s">
        <v>617</v>
      </c>
      <c r="B38" s="53">
        <v>142</v>
      </c>
      <c r="C38" s="55">
        <v>0</v>
      </c>
      <c r="D38" s="55">
        <v>1</v>
      </c>
      <c r="E38" s="55">
        <v>4</v>
      </c>
      <c r="F38" s="55">
        <v>2</v>
      </c>
    </row>
    <row r="39" spans="1:6" x14ac:dyDescent="0.25">
      <c r="A39" s="52" t="s">
        <v>618</v>
      </c>
      <c r="B39" s="53">
        <v>143</v>
      </c>
      <c r="C39" s="55">
        <v>0</v>
      </c>
      <c r="D39" s="55">
        <v>1</v>
      </c>
      <c r="E39" s="55">
        <v>4</v>
      </c>
      <c r="F39" s="55">
        <v>3</v>
      </c>
    </row>
    <row r="40" spans="1:6" x14ac:dyDescent="0.25">
      <c r="A40" s="52" t="s">
        <v>619</v>
      </c>
      <c r="B40" s="53">
        <v>144</v>
      </c>
      <c r="C40" s="55">
        <v>0</v>
      </c>
      <c r="D40" s="55">
        <v>1</v>
      </c>
      <c r="E40" s="55">
        <v>4</v>
      </c>
      <c r="F40" s="55">
        <v>4</v>
      </c>
    </row>
    <row r="41" spans="1:6" x14ac:dyDescent="0.25">
      <c r="A41" s="52" t="s">
        <v>620</v>
      </c>
      <c r="B41" s="53">
        <v>145</v>
      </c>
      <c r="C41" s="55">
        <v>0</v>
      </c>
      <c r="D41" s="55">
        <v>1</v>
      </c>
      <c r="E41" s="55">
        <v>4</v>
      </c>
      <c r="F41" s="55">
        <v>5</v>
      </c>
    </row>
    <row r="42" spans="1:6" x14ac:dyDescent="0.25">
      <c r="A42" s="52" t="s">
        <v>621</v>
      </c>
      <c r="B42" s="53">
        <v>146</v>
      </c>
      <c r="C42" s="55">
        <v>0</v>
      </c>
      <c r="D42" s="55">
        <v>1</v>
      </c>
      <c r="E42" s="55">
        <v>4</v>
      </c>
      <c r="F42" s="55">
        <v>6</v>
      </c>
    </row>
    <row r="43" spans="1:6" x14ac:dyDescent="0.25">
      <c r="A43" s="52" t="s">
        <v>622</v>
      </c>
      <c r="B43" s="53">
        <v>147</v>
      </c>
      <c r="C43" s="55">
        <v>0</v>
      </c>
      <c r="D43" s="55">
        <v>1</v>
      </c>
      <c r="E43" s="55">
        <v>4</v>
      </c>
      <c r="F43" s="55">
        <v>7</v>
      </c>
    </row>
    <row r="44" spans="1:6" x14ac:dyDescent="0.25">
      <c r="A44" s="52" t="s">
        <v>623</v>
      </c>
      <c r="B44" s="53">
        <v>149</v>
      </c>
      <c r="C44" s="55">
        <v>0</v>
      </c>
      <c r="D44" s="55">
        <v>1</v>
      </c>
      <c r="E44" s="55">
        <v>4</v>
      </c>
      <c r="F44" s="55">
        <v>9</v>
      </c>
    </row>
    <row r="45" spans="1:6" x14ac:dyDescent="0.25">
      <c r="A45" s="52" t="s">
        <v>624</v>
      </c>
      <c r="B45" s="53">
        <v>150</v>
      </c>
      <c r="C45" s="55">
        <v>0</v>
      </c>
      <c r="D45" s="55">
        <v>1</v>
      </c>
      <c r="E45" s="55">
        <v>5</v>
      </c>
      <c r="F45" s="55">
        <v>0</v>
      </c>
    </row>
    <row r="46" spans="1:6" x14ac:dyDescent="0.25">
      <c r="A46" s="52" t="s">
        <v>625</v>
      </c>
      <c r="B46" s="53">
        <v>151</v>
      </c>
      <c r="C46" s="55">
        <v>0</v>
      </c>
      <c r="D46" s="55">
        <v>1</v>
      </c>
      <c r="E46" s="55">
        <v>5</v>
      </c>
      <c r="F46" s="55">
        <v>1</v>
      </c>
    </row>
    <row r="47" spans="1:6" x14ac:dyDescent="0.25">
      <c r="A47" s="52" t="s">
        <v>626</v>
      </c>
      <c r="B47" s="53">
        <v>152</v>
      </c>
      <c r="C47" s="55">
        <v>0</v>
      </c>
      <c r="D47" s="55">
        <v>1</v>
      </c>
      <c r="E47" s="55">
        <v>5</v>
      </c>
      <c r="F47" s="55">
        <v>2</v>
      </c>
    </row>
    <row r="48" spans="1:6" x14ac:dyDescent="0.25">
      <c r="A48" s="52" t="s">
        <v>627</v>
      </c>
      <c r="B48" s="53">
        <v>153</v>
      </c>
      <c r="C48" s="55">
        <v>0</v>
      </c>
      <c r="D48" s="55">
        <v>1</v>
      </c>
      <c r="E48" s="55">
        <v>5</v>
      </c>
      <c r="F48" s="55">
        <v>3</v>
      </c>
    </row>
    <row r="49" spans="1:6" x14ac:dyDescent="0.25">
      <c r="A49" s="52" t="s">
        <v>628</v>
      </c>
      <c r="B49" s="53">
        <v>154</v>
      </c>
      <c r="C49" s="55">
        <v>0</v>
      </c>
      <c r="D49" s="55">
        <v>1</v>
      </c>
      <c r="E49" s="55">
        <v>5</v>
      </c>
      <c r="F49" s="55">
        <v>4</v>
      </c>
    </row>
    <row r="50" spans="1:6" x14ac:dyDescent="0.25">
      <c r="A50" s="52" t="s">
        <v>629</v>
      </c>
      <c r="B50" s="53">
        <v>155</v>
      </c>
      <c r="C50" s="55">
        <v>0</v>
      </c>
      <c r="D50" s="55">
        <v>1</v>
      </c>
      <c r="E50" s="55">
        <v>5</v>
      </c>
      <c r="F50" s="55">
        <v>5</v>
      </c>
    </row>
    <row r="51" spans="1:6" x14ac:dyDescent="0.25">
      <c r="A51" s="52" t="s">
        <v>630</v>
      </c>
      <c r="B51" s="53">
        <v>157</v>
      </c>
      <c r="C51" s="55">
        <v>0</v>
      </c>
      <c r="D51" s="55">
        <v>1</v>
      </c>
      <c r="E51" s="55">
        <v>5</v>
      </c>
      <c r="F51" s="55">
        <v>7</v>
      </c>
    </row>
    <row r="52" spans="1:6" x14ac:dyDescent="0.25">
      <c r="A52" s="52" t="s">
        <v>631</v>
      </c>
      <c r="B52" s="53">
        <v>158</v>
      </c>
      <c r="C52" s="55">
        <v>0</v>
      </c>
      <c r="D52" s="55">
        <v>1</v>
      </c>
      <c r="E52" s="55">
        <v>5</v>
      </c>
      <c r="F52" s="55">
        <v>8</v>
      </c>
    </row>
    <row r="53" spans="1:6" x14ac:dyDescent="0.25">
      <c r="A53" s="52" t="s">
        <v>632</v>
      </c>
      <c r="B53" s="53">
        <v>159</v>
      </c>
      <c r="C53" s="55">
        <v>0</v>
      </c>
      <c r="D53" s="55">
        <v>1</v>
      </c>
      <c r="E53" s="55">
        <v>5</v>
      </c>
      <c r="F53" s="55">
        <v>9</v>
      </c>
    </row>
    <row r="54" spans="1:6" x14ac:dyDescent="0.25">
      <c r="A54" s="52" t="s">
        <v>633</v>
      </c>
      <c r="B54" s="53">
        <v>161</v>
      </c>
      <c r="C54" s="55">
        <v>0</v>
      </c>
      <c r="D54" s="55">
        <v>1</v>
      </c>
      <c r="E54" s="55">
        <v>6</v>
      </c>
      <c r="F54" s="55">
        <v>1</v>
      </c>
    </row>
    <row r="55" spans="1:6" x14ac:dyDescent="0.25">
      <c r="A55" s="52" t="s">
        <v>634</v>
      </c>
      <c r="B55" s="53">
        <v>162</v>
      </c>
      <c r="C55" s="55">
        <v>0</v>
      </c>
      <c r="D55" s="55">
        <v>1</v>
      </c>
      <c r="E55" s="55">
        <v>6</v>
      </c>
      <c r="F55" s="55">
        <v>2</v>
      </c>
    </row>
    <row r="56" spans="1:6" x14ac:dyDescent="0.25">
      <c r="A56" s="52" t="s">
        <v>635</v>
      </c>
      <c r="B56" s="53">
        <v>163</v>
      </c>
      <c r="C56" s="55">
        <v>0</v>
      </c>
      <c r="D56" s="55">
        <v>1</v>
      </c>
      <c r="E56" s="55">
        <v>6</v>
      </c>
      <c r="F56" s="55">
        <v>3</v>
      </c>
    </row>
    <row r="57" spans="1:6" x14ac:dyDescent="0.25">
      <c r="A57" s="52" t="s">
        <v>636</v>
      </c>
      <c r="B57" s="53">
        <v>164</v>
      </c>
      <c r="C57" s="55">
        <v>0</v>
      </c>
      <c r="D57" s="55">
        <v>1</v>
      </c>
      <c r="E57" s="55">
        <v>6</v>
      </c>
      <c r="F57" s="55">
        <v>4</v>
      </c>
    </row>
    <row r="58" spans="1:6" x14ac:dyDescent="0.25">
      <c r="A58" s="52" t="s">
        <v>637</v>
      </c>
      <c r="B58" s="53">
        <v>166</v>
      </c>
      <c r="C58" s="55">
        <v>0</v>
      </c>
      <c r="D58" s="55">
        <v>1</v>
      </c>
      <c r="E58" s="55">
        <v>6</v>
      </c>
      <c r="F58" s="55">
        <v>6</v>
      </c>
    </row>
    <row r="59" spans="1:6" x14ac:dyDescent="0.25">
      <c r="A59" s="52" t="s">
        <v>638</v>
      </c>
      <c r="B59" s="53">
        <v>167</v>
      </c>
      <c r="C59" s="55">
        <v>0</v>
      </c>
      <c r="D59" s="55">
        <v>1</v>
      </c>
      <c r="E59" s="55">
        <v>6</v>
      </c>
      <c r="F59" s="55">
        <v>7</v>
      </c>
    </row>
    <row r="60" spans="1:6" x14ac:dyDescent="0.25">
      <c r="A60" s="52" t="s">
        <v>639</v>
      </c>
      <c r="B60" s="53">
        <v>168</v>
      </c>
      <c r="C60" s="55">
        <v>0</v>
      </c>
      <c r="D60" s="55">
        <v>1</v>
      </c>
      <c r="E60" s="55">
        <v>6</v>
      </c>
      <c r="F60" s="55">
        <v>8</v>
      </c>
    </row>
    <row r="61" spans="1:6" x14ac:dyDescent="0.25">
      <c r="A61" s="52" t="s">
        <v>640</v>
      </c>
      <c r="B61" s="53">
        <v>169</v>
      </c>
      <c r="C61" s="55">
        <v>0</v>
      </c>
      <c r="D61" s="55">
        <v>1</v>
      </c>
      <c r="E61" s="55">
        <v>6</v>
      </c>
      <c r="F61" s="55">
        <v>9</v>
      </c>
    </row>
    <row r="62" spans="1:6" x14ac:dyDescent="0.25">
      <c r="A62" s="52" t="s">
        <v>641</v>
      </c>
      <c r="B62" s="53">
        <v>170</v>
      </c>
      <c r="C62" s="55">
        <v>0</v>
      </c>
      <c r="D62" s="55">
        <v>1</v>
      </c>
      <c r="E62" s="55">
        <v>7</v>
      </c>
      <c r="F62" s="55">
        <v>0</v>
      </c>
    </row>
    <row r="63" spans="1:6" x14ac:dyDescent="0.25">
      <c r="A63" s="52" t="s">
        <v>642</v>
      </c>
      <c r="B63" s="53">
        <v>172</v>
      </c>
      <c r="C63" s="55">
        <v>0</v>
      </c>
      <c r="D63" s="55">
        <v>1</v>
      </c>
      <c r="E63" s="55">
        <v>7</v>
      </c>
      <c r="F63" s="55">
        <v>2</v>
      </c>
    </row>
    <row r="64" spans="1:6" x14ac:dyDescent="0.25">
      <c r="A64" s="52" t="s">
        <v>643</v>
      </c>
      <c r="B64" s="53">
        <v>173</v>
      </c>
      <c r="C64" s="55">
        <v>0</v>
      </c>
      <c r="D64" s="55">
        <v>1</v>
      </c>
      <c r="E64" s="55">
        <v>7</v>
      </c>
      <c r="F64" s="55">
        <v>3</v>
      </c>
    </row>
    <row r="65" spans="1:6" x14ac:dyDescent="0.25">
      <c r="A65" s="52" t="s">
        <v>644</v>
      </c>
      <c r="B65" s="53">
        <v>174</v>
      </c>
      <c r="C65" s="55">
        <v>0</v>
      </c>
      <c r="D65" s="55">
        <v>1</v>
      </c>
      <c r="E65" s="55">
        <v>7</v>
      </c>
      <c r="F65" s="55">
        <v>4</v>
      </c>
    </row>
    <row r="66" spans="1:6" x14ac:dyDescent="0.25">
      <c r="A66" s="52" t="s">
        <v>645</v>
      </c>
      <c r="B66" s="53">
        <v>175</v>
      </c>
      <c r="C66" s="55">
        <v>0</v>
      </c>
      <c r="D66" s="55">
        <v>1</v>
      </c>
      <c r="E66" s="55">
        <v>7</v>
      </c>
      <c r="F66" s="55">
        <v>5</v>
      </c>
    </row>
    <row r="67" spans="1:6" x14ac:dyDescent="0.25">
      <c r="A67" s="52" t="s">
        <v>646</v>
      </c>
      <c r="B67" s="53">
        <v>177</v>
      </c>
      <c r="C67" s="55">
        <v>0</v>
      </c>
      <c r="D67" s="55">
        <v>1</v>
      </c>
      <c r="E67" s="55">
        <v>7</v>
      </c>
      <c r="F67" s="55">
        <v>7</v>
      </c>
    </row>
    <row r="68" spans="1:6" x14ac:dyDescent="0.25">
      <c r="A68" s="52" t="s">
        <v>647</v>
      </c>
      <c r="B68" s="53">
        <v>178</v>
      </c>
      <c r="C68" s="55">
        <v>0</v>
      </c>
      <c r="D68" s="55">
        <v>1</v>
      </c>
      <c r="E68" s="55">
        <v>7</v>
      </c>
      <c r="F68" s="55">
        <v>8</v>
      </c>
    </row>
    <row r="69" spans="1:6" x14ac:dyDescent="0.25">
      <c r="A69" s="52" t="s">
        <v>648</v>
      </c>
      <c r="B69" s="53">
        <v>179</v>
      </c>
      <c r="C69" s="55">
        <v>0</v>
      </c>
      <c r="D69" s="55">
        <v>1</v>
      </c>
      <c r="E69" s="55">
        <v>7</v>
      </c>
      <c r="F69" s="55">
        <v>9</v>
      </c>
    </row>
    <row r="70" spans="1:6" x14ac:dyDescent="0.25">
      <c r="A70" s="52" t="s">
        <v>649</v>
      </c>
      <c r="B70" s="53">
        <v>180</v>
      </c>
      <c r="C70" s="55">
        <v>0</v>
      </c>
      <c r="D70" s="55">
        <v>1</v>
      </c>
      <c r="E70" s="55">
        <v>8</v>
      </c>
      <c r="F70" s="55">
        <v>0</v>
      </c>
    </row>
    <row r="71" spans="1:6" x14ac:dyDescent="0.25">
      <c r="A71" s="52" t="s">
        <v>650</v>
      </c>
      <c r="B71" s="53">
        <v>181</v>
      </c>
      <c r="C71" s="55">
        <v>0</v>
      </c>
      <c r="D71" s="55">
        <v>1</v>
      </c>
      <c r="E71" s="55">
        <v>8</v>
      </c>
      <c r="F71" s="55">
        <v>1</v>
      </c>
    </row>
    <row r="72" spans="1:6" x14ac:dyDescent="0.25">
      <c r="A72" s="52" t="s">
        <v>651</v>
      </c>
      <c r="B72" s="53">
        <v>182</v>
      </c>
      <c r="C72" s="55">
        <v>0</v>
      </c>
      <c r="D72" s="55">
        <v>1</v>
      </c>
      <c r="E72" s="55">
        <v>8</v>
      </c>
      <c r="F72" s="55">
        <v>2</v>
      </c>
    </row>
    <row r="73" spans="1:6" x14ac:dyDescent="0.25">
      <c r="A73" s="52" t="s">
        <v>652</v>
      </c>
      <c r="B73" s="53">
        <v>183</v>
      </c>
      <c r="C73" s="55">
        <v>0</v>
      </c>
      <c r="D73" s="55">
        <v>1</v>
      </c>
      <c r="E73" s="55">
        <v>8</v>
      </c>
      <c r="F73" s="55">
        <v>3</v>
      </c>
    </row>
    <row r="74" spans="1:6" x14ac:dyDescent="0.25">
      <c r="A74" s="52" t="s">
        <v>653</v>
      </c>
      <c r="B74" s="53">
        <v>184</v>
      </c>
      <c r="C74" s="55">
        <v>0</v>
      </c>
      <c r="D74" s="55">
        <v>1</v>
      </c>
      <c r="E74" s="55">
        <v>8</v>
      </c>
      <c r="F74" s="55">
        <v>4</v>
      </c>
    </row>
    <row r="75" spans="1:6" x14ac:dyDescent="0.25">
      <c r="A75" s="52" t="s">
        <v>654</v>
      </c>
      <c r="B75" s="53">
        <v>185</v>
      </c>
      <c r="C75" s="55">
        <v>0</v>
      </c>
      <c r="D75" s="55">
        <v>1</v>
      </c>
      <c r="E75" s="55">
        <v>8</v>
      </c>
      <c r="F75" s="55">
        <v>5</v>
      </c>
    </row>
    <row r="76" spans="1:6" x14ac:dyDescent="0.25">
      <c r="A76" s="52" t="s">
        <v>655</v>
      </c>
      <c r="B76" s="53">
        <v>187</v>
      </c>
      <c r="C76" s="55">
        <v>0</v>
      </c>
      <c r="D76" s="55">
        <v>1</v>
      </c>
      <c r="E76" s="55">
        <v>8</v>
      </c>
      <c r="F76" s="55">
        <v>7</v>
      </c>
    </row>
    <row r="77" spans="1:6" x14ac:dyDescent="0.25">
      <c r="A77" s="52" t="s">
        <v>656</v>
      </c>
      <c r="B77" s="53">
        <v>188</v>
      </c>
      <c r="C77" s="55">
        <v>0</v>
      </c>
      <c r="D77" s="55">
        <v>1</v>
      </c>
      <c r="E77" s="55">
        <v>8</v>
      </c>
      <c r="F77" s="55">
        <v>8</v>
      </c>
    </row>
    <row r="78" spans="1:6" x14ac:dyDescent="0.25">
      <c r="A78" s="52" t="s">
        <v>657</v>
      </c>
      <c r="B78" s="53">
        <v>190</v>
      </c>
      <c r="C78" s="55">
        <v>0</v>
      </c>
      <c r="D78" s="55">
        <v>1</v>
      </c>
      <c r="E78" s="55">
        <v>9</v>
      </c>
      <c r="F78" s="55">
        <v>0</v>
      </c>
    </row>
    <row r="79" spans="1:6" x14ac:dyDescent="0.25">
      <c r="A79" s="52" t="s">
        <v>658</v>
      </c>
      <c r="B79" s="53">
        <v>191</v>
      </c>
      <c r="C79" s="55">
        <v>0</v>
      </c>
      <c r="D79" s="55">
        <v>1</v>
      </c>
      <c r="E79" s="55">
        <v>9</v>
      </c>
      <c r="F79" s="55">
        <v>1</v>
      </c>
    </row>
    <row r="80" spans="1:6" x14ac:dyDescent="0.25">
      <c r="A80" s="52" t="s">
        <v>659</v>
      </c>
      <c r="B80" s="53">
        <v>288</v>
      </c>
      <c r="C80" s="55">
        <v>0</v>
      </c>
      <c r="D80" s="55">
        <v>2</v>
      </c>
      <c r="E80" s="55">
        <v>8</v>
      </c>
      <c r="F80" s="55">
        <v>8</v>
      </c>
    </row>
    <row r="81" spans="1:6" x14ac:dyDescent="0.25">
      <c r="A81" s="52" t="s">
        <v>660</v>
      </c>
      <c r="B81" s="53">
        <v>289</v>
      </c>
      <c r="C81" s="55">
        <v>0</v>
      </c>
      <c r="D81" s="55">
        <v>2</v>
      </c>
      <c r="E81" s="55">
        <v>8</v>
      </c>
      <c r="F81" s="55">
        <v>9</v>
      </c>
    </row>
    <row r="82" spans="1:6" x14ac:dyDescent="0.25">
      <c r="A82" s="52" t="s">
        <v>661</v>
      </c>
      <c r="B82" s="53">
        <v>294</v>
      </c>
      <c r="C82" s="55">
        <v>0</v>
      </c>
      <c r="D82" s="55">
        <v>2</v>
      </c>
      <c r="E82" s="55">
        <v>9</v>
      </c>
      <c r="F82" s="55">
        <v>4</v>
      </c>
    </row>
    <row r="83" spans="1:6" x14ac:dyDescent="0.25">
      <c r="A83" s="52" t="s">
        <v>662</v>
      </c>
      <c r="B83" s="53">
        <v>297</v>
      </c>
      <c r="C83" s="55">
        <v>0</v>
      </c>
      <c r="D83" s="55">
        <v>2</v>
      </c>
      <c r="E83" s="55">
        <v>9</v>
      </c>
      <c r="F83" s="55">
        <v>7</v>
      </c>
    </row>
    <row r="84" spans="1:6" x14ac:dyDescent="0.25">
      <c r="A84" s="52" t="s">
        <v>663</v>
      </c>
      <c r="B84" s="53">
        <v>300</v>
      </c>
      <c r="C84" s="55">
        <v>0</v>
      </c>
      <c r="D84" s="55">
        <v>3</v>
      </c>
      <c r="E84" s="55">
        <v>0</v>
      </c>
      <c r="F84" s="55">
        <v>0</v>
      </c>
    </row>
    <row r="85" spans="1:6" x14ac:dyDescent="0.25">
      <c r="A85" s="52" t="s">
        <v>664</v>
      </c>
      <c r="B85" s="53">
        <v>304</v>
      </c>
      <c r="C85" s="55">
        <v>0</v>
      </c>
      <c r="D85" s="55">
        <v>3</v>
      </c>
      <c r="E85" s="55">
        <v>0</v>
      </c>
      <c r="F85" s="55">
        <v>4</v>
      </c>
    </row>
    <row r="86" spans="1:6" x14ac:dyDescent="0.25">
      <c r="A86" s="52" t="s">
        <v>665</v>
      </c>
      <c r="B86" s="53">
        <v>307</v>
      </c>
      <c r="C86" s="55">
        <v>0</v>
      </c>
      <c r="D86" s="55">
        <v>3</v>
      </c>
      <c r="E86" s="55">
        <v>0</v>
      </c>
      <c r="F86" s="55">
        <v>7</v>
      </c>
    </row>
    <row r="87" spans="1:6" x14ac:dyDescent="0.25">
      <c r="A87" s="52" t="s">
        <v>666</v>
      </c>
      <c r="B87" s="53">
        <v>324</v>
      </c>
      <c r="C87" s="55">
        <v>0</v>
      </c>
      <c r="D87" s="55">
        <v>3</v>
      </c>
      <c r="E87" s="55">
        <v>2</v>
      </c>
      <c r="F87" s="55">
        <v>4</v>
      </c>
    </row>
    <row r="88" spans="1:6" x14ac:dyDescent="0.25">
      <c r="A88" s="52" t="s">
        <v>667</v>
      </c>
      <c r="B88" s="53">
        <v>325</v>
      </c>
      <c r="C88" s="55">
        <v>0</v>
      </c>
      <c r="D88" s="55">
        <v>3</v>
      </c>
      <c r="E88" s="55">
        <v>2</v>
      </c>
      <c r="F88" s="55">
        <v>5</v>
      </c>
    </row>
    <row r="89" spans="1:6" x14ac:dyDescent="0.25">
      <c r="A89" s="52" t="s">
        <v>668</v>
      </c>
      <c r="B89" s="53">
        <v>397</v>
      </c>
      <c r="C89" s="55">
        <v>0</v>
      </c>
      <c r="D89" s="55">
        <v>3</v>
      </c>
      <c r="E89" s="55">
        <v>9</v>
      </c>
      <c r="F89" s="55">
        <v>7</v>
      </c>
    </row>
    <row r="90" spans="1:6" x14ac:dyDescent="0.25">
      <c r="A90" s="52" t="s">
        <v>669</v>
      </c>
      <c r="B90" s="53">
        <v>398</v>
      </c>
      <c r="C90" s="55">
        <v>0</v>
      </c>
      <c r="D90" s="55">
        <v>3</v>
      </c>
      <c r="E90" s="55">
        <v>9</v>
      </c>
      <c r="F90" s="55">
        <v>8</v>
      </c>
    </row>
    <row r="91" spans="1:6" x14ac:dyDescent="0.25">
      <c r="A91" s="52" t="s">
        <v>670</v>
      </c>
      <c r="B91" s="53">
        <v>401</v>
      </c>
      <c r="C91" s="55">
        <v>0</v>
      </c>
      <c r="D91" s="55">
        <v>4</v>
      </c>
      <c r="E91" s="55">
        <v>0</v>
      </c>
      <c r="F91" s="55">
        <v>1</v>
      </c>
    </row>
    <row r="92" spans="1:6" x14ac:dyDescent="0.25">
      <c r="A92" s="52" t="s">
        <v>671</v>
      </c>
      <c r="B92" s="53">
        <v>402</v>
      </c>
      <c r="C92" s="55">
        <v>0</v>
      </c>
      <c r="D92" s="55">
        <v>4</v>
      </c>
      <c r="E92" s="55">
        <v>0</v>
      </c>
      <c r="F92" s="55">
        <v>2</v>
      </c>
    </row>
    <row r="93" spans="1:6" x14ac:dyDescent="0.25">
      <c r="A93" s="52" t="s">
        <v>672</v>
      </c>
      <c r="B93" s="53">
        <v>403</v>
      </c>
      <c r="C93" s="55">
        <v>0</v>
      </c>
      <c r="D93" s="55">
        <v>4</v>
      </c>
      <c r="E93" s="55">
        <v>0</v>
      </c>
      <c r="F93" s="55">
        <v>3</v>
      </c>
    </row>
    <row r="94" spans="1:6" x14ac:dyDescent="0.25">
      <c r="A94" s="52" t="s">
        <v>673</v>
      </c>
      <c r="B94" s="53">
        <v>411</v>
      </c>
      <c r="C94" s="55">
        <v>0</v>
      </c>
      <c r="D94" s="55">
        <v>4</v>
      </c>
      <c r="E94" s="55">
        <v>1</v>
      </c>
      <c r="F94" s="55">
        <v>1</v>
      </c>
    </row>
    <row r="95" spans="1:6" x14ac:dyDescent="0.25">
      <c r="A95" s="52" t="s">
        <v>674</v>
      </c>
      <c r="B95" s="53">
        <v>430</v>
      </c>
      <c r="C95" s="55">
        <v>0</v>
      </c>
      <c r="D95" s="55">
        <v>4</v>
      </c>
      <c r="E95" s="55">
        <v>3</v>
      </c>
      <c r="F95" s="55">
        <v>0</v>
      </c>
    </row>
    <row r="96" spans="1:6" x14ac:dyDescent="0.25">
      <c r="A96" s="52" t="s">
        <v>675</v>
      </c>
      <c r="B96" s="53">
        <v>472</v>
      </c>
      <c r="C96" s="55">
        <v>0</v>
      </c>
      <c r="D96" s="55">
        <v>4</v>
      </c>
      <c r="E96" s="55">
        <v>7</v>
      </c>
      <c r="F96" s="55">
        <v>2</v>
      </c>
    </row>
    <row r="97" spans="1:6" x14ac:dyDescent="0.25">
      <c r="A97" s="52" t="s">
        <v>676</v>
      </c>
      <c r="B97" s="53">
        <v>501</v>
      </c>
      <c r="C97" s="55">
        <v>0</v>
      </c>
      <c r="D97" s="55">
        <v>5</v>
      </c>
      <c r="E97" s="55">
        <v>0</v>
      </c>
      <c r="F97" s="55">
        <v>1</v>
      </c>
    </row>
    <row r="98" spans="1:6" x14ac:dyDescent="0.25">
      <c r="A98" s="52" t="s">
        <v>677</v>
      </c>
      <c r="B98" s="53">
        <v>508</v>
      </c>
      <c r="C98" s="55">
        <v>0</v>
      </c>
      <c r="D98" s="55">
        <v>5</v>
      </c>
      <c r="E98" s="55">
        <v>0</v>
      </c>
      <c r="F98" s="55">
        <v>8</v>
      </c>
    </row>
    <row r="99" spans="1:6" x14ac:dyDescent="0.25">
      <c r="A99" s="52" t="s">
        <v>678</v>
      </c>
      <c r="B99" s="53">
        <v>509</v>
      </c>
      <c r="C99" s="55">
        <v>0</v>
      </c>
      <c r="D99" s="55">
        <v>5</v>
      </c>
      <c r="E99" s="55">
        <v>0</v>
      </c>
      <c r="F99" s="55">
        <v>9</v>
      </c>
    </row>
    <row r="100" spans="1:6" x14ac:dyDescent="0.25">
      <c r="A100" s="52" t="s">
        <v>679</v>
      </c>
      <c r="B100" s="53">
        <v>512</v>
      </c>
      <c r="C100" s="55">
        <v>0</v>
      </c>
      <c r="D100" s="55">
        <v>5</v>
      </c>
      <c r="E100" s="55">
        <v>1</v>
      </c>
      <c r="F100" s="55">
        <v>2</v>
      </c>
    </row>
    <row r="101" spans="1:6" x14ac:dyDescent="0.25">
      <c r="A101" s="52" t="s">
        <v>680</v>
      </c>
      <c r="B101" s="53">
        <v>513</v>
      </c>
      <c r="C101" s="55">
        <v>0</v>
      </c>
      <c r="D101" s="55">
        <v>5</v>
      </c>
      <c r="E101" s="55">
        <v>1</v>
      </c>
      <c r="F101" s="55">
        <v>3</v>
      </c>
    </row>
    <row r="102" spans="1:6" x14ac:dyDescent="0.25">
      <c r="A102" s="52" t="s">
        <v>681</v>
      </c>
      <c r="B102" s="53">
        <v>514</v>
      </c>
      <c r="C102" s="55">
        <v>0</v>
      </c>
      <c r="D102" s="55">
        <v>5</v>
      </c>
      <c r="E102" s="55">
        <v>1</v>
      </c>
      <c r="F102" s="55">
        <v>4</v>
      </c>
    </row>
    <row r="103" spans="1:6" x14ac:dyDescent="0.25">
      <c r="A103" s="52" t="s">
        <v>682</v>
      </c>
      <c r="B103" s="53">
        <v>516</v>
      </c>
      <c r="C103" s="55">
        <v>0</v>
      </c>
      <c r="D103" s="55">
        <v>5</v>
      </c>
      <c r="E103" s="55">
        <v>1</v>
      </c>
      <c r="F103" s="55">
        <v>6</v>
      </c>
    </row>
    <row r="104" spans="1:6" x14ac:dyDescent="0.25">
      <c r="A104" s="52" t="s">
        <v>683</v>
      </c>
      <c r="B104" s="53">
        <v>517</v>
      </c>
      <c r="C104" s="55">
        <v>0</v>
      </c>
      <c r="D104" s="55">
        <v>5</v>
      </c>
      <c r="E104" s="55">
        <v>1</v>
      </c>
      <c r="F104" s="55">
        <v>7</v>
      </c>
    </row>
    <row r="105" spans="1:6" x14ac:dyDescent="0.25">
      <c r="A105" s="52" t="s">
        <v>684</v>
      </c>
      <c r="B105" s="53">
        <v>522</v>
      </c>
      <c r="C105" s="55">
        <v>0</v>
      </c>
      <c r="D105" s="55">
        <v>5</v>
      </c>
      <c r="E105" s="55">
        <v>2</v>
      </c>
      <c r="F105" s="55">
        <v>2</v>
      </c>
    </row>
    <row r="106" spans="1:6" x14ac:dyDescent="0.25">
      <c r="A106" s="52" t="s">
        <v>685</v>
      </c>
      <c r="B106" s="53">
        <v>525</v>
      </c>
      <c r="C106" s="55">
        <v>0</v>
      </c>
      <c r="D106" s="55">
        <v>5</v>
      </c>
      <c r="E106" s="55">
        <v>2</v>
      </c>
      <c r="F106" s="55">
        <v>5</v>
      </c>
    </row>
    <row r="107" spans="1:6" x14ac:dyDescent="0.25">
      <c r="A107" s="52" t="s">
        <v>686</v>
      </c>
      <c r="B107" s="53">
        <v>526</v>
      </c>
      <c r="C107" s="55">
        <v>0</v>
      </c>
      <c r="D107" s="55">
        <v>5</v>
      </c>
      <c r="E107" s="55">
        <v>2</v>
      </c>
      <c r="F107" s="55">
        <v>6</v>
      </c>
    </row>
    <row r="108" spans="1:6" x14ac:dyDescent="0.25">
      <c r="A108" s="52" t="s">
        <v>687</v>
      </c>
      <c r="B108" s="53">
        <v>530</v>
      </c>
      <c r="C108" s="55">
        <v>0</v>
      </c>
      <c r="D108" s="55">
        <v>5</v>
      </c>
      <c r="E108" s="55">
        <v>3</v>
      </c>
      <c r="F108" s="55">
        <v>0</v>
      </c>
    </row>
    <row r="109" spans="1:6" x14ac:dyDescent="0.25">
      <c r="A109" s="52" t="s">
        <v>688</v>
      </c>
      <c r="B109" s="53">
        <v>532</v>
      </c>
      <c r="C109" s="55">
        <v>0</v>
      </c>
      <c r="D109" s="55">
        <v>5</v>
      </c>
      <c r="E109" s="55">
        <v>3</v>
      </c>
      <c r="F109" s="55">
        <v>2</v>
      </c>
    </row>
    <row r="110" spans="1:6" x14ac:dyDescent="0.25">
      <c r="A110" s="52" t="s">
        <v>689</v>
      </c>
      <c r="B110" s="53">
        <v>533</v>
      </c>
      <c r="C110" s="55">
        <v>0</v>
      </c>
      <c r="D110" s="55">
        <v>5</v>
      </c>
      <c r="E110" s="55">
        <v>3</v>
      </c>
      <c r="F110" s="55">
        <v>3</v>
      </c>
    </row>
    <row r="111" spans="1:6" x14ac:dyDescent="0.25">
      <c r="A111" s="52" t="s">
        <v>690</v>
      </c>
      <c r="B111" s="53">
        <v>534</v>
      </c>
      <c r="C111" s="55">
        <v>0</v>
      </c>
      <c r="D111" s="55">
        <v>5</v>
      </c>
      <c r="E111" s="55">
        <v>3</v>
      </c>
      <c r="F111" s="55">
        <v>4</v>
      </c>
    </row>
    <row r="112" spans="1:6" x14ac:dyDescent="0.25">
      <c r="A112" s="52" t="s">
        <v>691</v>
      </c>
      <c r="B112" s="53">
        <v>537</v>
      </c>
      <c r="C112" s="55">
        <v>0</v>
      </c>
      <c r="D112" s="55">
        <v>5</v>
      </c>
      <c r="E112" s="55">
        <v>3</v>
      </c>
      <c r="F112" s="55">
        <v>7</v>
      </c>
    </row>
    <row r="113" spans="1:6" x14ac:dyDescent="0.25">
      <c r="A113" s="52" t="s">
        <v>692</v>
      </c>
      <c r="B113" s="53">
        <v>538</v>
      </c>
      <c r="C113" s="55">
        <v>0</v>
      </c>
      <c r="D113" s="55">
        <v>5</v>
      </c>
      <c r="E113" s="55">
        <v>3</v>
      </c>
      <c r="F113" s="55">
        <v>8</v>
      </c>
    </row>
    <row r="114" spans="1:6" x14ac:dyDescent="0.25">
      <c r="A114" s="52" t="s">
        <v>693</v>
      </c>
      <c r="B114" s="53">
        <v>542</v>
      </c>
      <c r="C114" s="55">
        <v>0</v>
      </c>
      <c r="D114" s="55">
        <v>5</v>
      </c>
      <c r="E114" s="55">
        <v>4</v>
      </c>
      <c r="F114" s="55">
        <v>2</v>
      </c>
    </row>
    <row r="115" spans="1:6" x14ac:dyDescent="0.25">
      <c r="A115" s="52" t="s">
        <v>694</v>
      </c>
      <c r="B115" s="53">
        <v>543</v>
      </c>
      <c r="C115" s="55">
        <v>0</v>
      </c>
      <c r="D115" s="55">
        <v>5</v>
      </c>
      <c r="E115" s="55">
        <v>4</v>
      </c>
      <c r="F115" s="55">
        <v>3</v>
      </c>
    </row>
    <row r="116" spans="1:6" x14ac:dyDescent="0.25">
      <c r="A116" s="52" t="s">
        <v>695</v>
      </c>
      <c r="B116" s="53">
        <v>544</v>
      </c>
      <c r="C116" s="55">
        <v>0</v>
      </c>
      <c r="D116" s="55">
        <v>5</v>
      </c>
      <c r="E116" s="55">
        <v>4</v>
      </c>
      <c r="F116" s="55">
        <v>4</v>
      </c>
    </row>
    <row r="117" spans="1:6" x14ac:dyDescent="0.25">
      <c r="A117" s="52" t="s">
        <v>696</v>
      </c>
      <c r="B117" s="53">
        <v>546</v>
      </c>
      <c r="C117" s="55">
        <v>0</v>
      </c>
      <c r="D117" s="55">
        <v>5</v>
      </c>
      <c r="E117" s="55">
        <v>4</v>
      </c>
      <c r="F117" s="55">
        <v>6</v>
      </c>
    </row>
    <row r="118" spans="1:6" x14ac:dyDescent="0.25">
      <c r="A118" s="52" t="s">
        <v>697</v>
      </c>
      <c r="B118" s="53">
        <v>554</v>
      </c>
      <c r="C118" s="55">
        <v>0</v>
      </c>
      <c r="D118" s="55">
        <v>5</v>
      </c>
      <c r="E118" s="55">
        <v>5</v>
      </c>
      <c r="F118" s="55">
        <v>4</v>
      </c>
    </row>
    <row r="119" spans="1:6" x14ac:dyDescent="0.25">
      <c r="A119" s="52" t="s">
        <v>698</v>
      </c>
      <c r="B119" s="53">
        <v>555</v>
      </c>
      <c r="C119" s="55">
        <v>0</v>
      </c>
      <c r="D119" s="55">
        <v>5</v>
      </c>
      <c r="E119" s="55">
        <v>5</v>
      </c>
      <c r="F119" s="55">
        <v>5</v>
      </c>
    </row>
    <row r="120" spans="1:6" x14ac:dyDescent="0.25">
      <c r="A120" s="52" t="s">
        <v>699</v>
      </c>
      <c r="B120" s="53">
        <v>562</v>
      </c>
      <c r="C120" s="55">
        <v>0</v>
      </c>
      <c r="D120" s="55">
        <v>5</v>
      </c>
      <c r="E120" s="55">
        <v>6</v>
      </c>
      <c r="F120" s="55">
        <v>2</v>
      </c>
    </row>
    <row r="121" spans="1:6" x14ac:dyDescent="0.25">
      <c r="A121" s="52" t="s">
        <v>700</v>
      </c>
      <c r="B121" s="53">
        <v>565</v>
      </c>
      <c r="C121" s="55">
        <v>0</v>
      </c>
      <c r="D121" s="55">
        <v>5</v>
      </c>
      <c r="E121" s="55">
        <v>6</v>
      </c>
      <c r="F121" s="55">
        <v>5</v>
      </c>
    </row>
    <row r="122" spans="1:6" x14ac:dyDescent="0.25">
      <c r="A122" s="52" t="s">
        <v>701</v>
      </c>
      <c r="B122" s="53">
        <v>566</v>
      </c>
      <c r="C122" s="55">
        <v>0</v>
      </c>
      <c r="D122" s="55">
        <v>5</v>
      </c>
      <c r="E122" s="55">
        <v>6</v>
      </c>
      <c r="F122" s="55">
        <v>6</v>
      </c>
    </row>
    <row r="123" spans="1:6" x14ac:dyDescent="0.25">
      <c r="A123" s="52" t="s">
        <v>702</v>
      </c>
      <c r="B123" s="53">
        <v>569</v>
      </c>
      <c r="C123" s="55">
        <v>0</v>
      </c>
      <c r="D123" s="55">
        <v>5</v>
      </c>
      <c r="E123" s="55">
        <v>6</v>
      </c>
      <c r="F123" s="55">
        <v>9</v>
      </c>
    </row>
    <row r="124" spans="1:6" x14ac:dyDescent="0.25">
      <c r="A124" s="52" t="s">
        <v>703</v>
      </c>
      <c r="B124" s="53">
        <v>570</v>
      </c>
      <c r="C124" s="55">
        <v>0</v>
      </c>
      <c r="D124" s="55">
        <v>5</v>
      </c>
      <c r="E124" s="55">
        <v>7</v>
      </c>
      <c r="F124" s="55">
        <v>0</v>
      </c>
    </row>
    <row r="125" spans="1:6" x14ac:dyDescent="0.25">
      <c r="A125" s="52" t="s">
        <v>704</v>
      </c>
      <c r="B125" s="53">
        <v>572</v>
      </c>
      <c r="C125" s="55">
        <v>0</v>
      </c>
      <c r="D125" s="55">
        <v>5</v>
      </c>
      <c r="E125" s="55">
        <v>7</v>
      </c>
      <c r="F125" s="55">
        <v>2</v>
      </c>
    </row>
    <row r="126" spans="1:6" x14ac:dyDescent="0.25">
      <c r="A126" s="52" t="s">
        <v>705</v>
      </c>
      <c r="B126" s="53">
        <v>573</v>
      </c>
      <c r="C126" s="55">
        <v>0</v>
      </c>
      <c r="D126" s="55">
        <v>5</v>
      </c>
      <c r="E126" s="55">
        <v>7</v>
      </c>
      <c r="F126" s="55">
        <v>3</v>
      </c>
    </row>
    <row r="127" spans="1:6" x14ac:dyDescent="0.25">
      <c r="A127" s="52" t="s">
        <v>706</v>
      </c>
      <c r="B127" s="53">
        <v>576</v>
      </c>
      <c r="C127" s="55">
        <v>0</v>
      </c>
      <c r="D127" s="55">
        <v>5</v>
      </c>
      <c r="E127" s="55">
        <v>7</v>
      </c>
      <c r="F127" s="55">
        <v>6</v>
      </c>
    </row>
    <row r="128" spans="1:6" x14ac:dyDescent="0.25">
      <c r="A128" s="52" t="s">
        <v>707</v>
      </c>
      <c r="B128" s="53">
        <v>578</v>
      </c>
      <c r="C128" s="55">
        <v>0</v>
      </c>
      <c r="D128" s="55">
        <v>5</v>
      </c>
      <c r="E128" s="55">
        <v>7</v>
      </c>
      <c r="F128" s="55">
        <v>8</v>
      </c>
    </row>
    <row r="129" spans="1:6" x14ac:dyDescent="0.25">
      <c r="A129" s="52" t="s">
        <v>708</v>
      </c>
      <c r="B129" s="53">
        <v>582</v>
      </c>
      <c r="C129" s="55">
        <v>0</v>
      </c>
      <c r="D129" s="55">
        <v>5</v>
      </c>
      <c r="E129" s="55">
        <v>8</v>
      </c>
      <c r="F129" s="55">
        <v>2</v>
      </c>
    </row>
    <row r="130" spans="1:6" x14ac:dyDescent="0.25">
      <c r="A130" s="52" t="s">
        <v>709</v>
      </c>
      <c r="B130" s="53">
        <v>583</v>
      </c>
      <c r="C130" s="55">
        <v>0</v>
      </c>
      <c r="D130" s="55">
        <v>5</v>
      </c>
      <c r="E130" s="55">
        <v>8</v>
      </c>
      <c r="F130" s="55">
        <v>3</v>
      </c>
    </row>
    <row r="131" spans="1:6" x14ac:dyDescent="0.25">
      <c r="A131" s="52" t="s">
        <v>710</v>
      </c>
      <c r="B131" s="53">
        <v>585</v>
      </c>
      <c r="C131" s="55">
        <v>0</v>
      </c>
      <c r="D131" s="55">
        <v>5</v>
      </c>
      <c r="E131" s="55">
        <v>8</v>
      </c>
      <c r="F131" s="55">
        <v>5</v>
      </c>
    </row>
    <row r="132" spans="1:6" x14ac:dyDescent="0.25">
      <c r="A132" s="52" t="s">
        <v>711</v>
      </c>
      <c r="B132" s="53">
        <v>587</v>
      </c>
      <c r="C132" s="55">
        <v>0</v>
      </c>
      <c r="D132" s="55">
        <v>5</v>
      </c>
      <c r="E132" s="55">
        <v>8</v>
      </c>
      <c r="F132" s="55">
        <v>7</v>
      </c>
    </row>
    <row r="133" spans="1:6" x14ac:dyDescent="0.25">
      <c r="A133" s="52" t="s">
        <v>712</v>
      </c>
      <c r="B133" s="53">
        <v>590</v>
      </c>
      <c r="C133" s="55">
        <v>0</v>
      </c>
      <c r="D133" s="55">
        <v>5</v>
      </c>
      <c r="E133" s="55">
        <v>9</v>
      </c>
      <c r="F133" s="55">
        <v>0</v>
      </c>
    </row>
    <row r="134" spans="1:6" x14ac:dyDescent="0.25">
      <c r="A134" s="52" t="s">
        <v>713</v>
      </c>
      <c r="B134" s="53">
        <v>591</v>
      </c>
      <c r="C134" s="55">
        <v>0</v>
      </c>
      <c r="D134" s="55">
        <v>5</v>
      </c>
      <c r="E134" s="55">
        <v>9</v>
      </c>
      <c r="F134" s="55">
        <v>1</v>
      </c>
    </row>
    <row r="135" spans="1:6" x14ac:dyDescent="0.25">
      <c r="A135" s="52" t="s">
        <v>714</v>
      </c>
      <c r="B135" s="53">
        <v>594</v>
      </c>
      <c r="C135" s="55">
        <v>0</v>
      </c>
      <c r="D135" s="55">
        <v>5</v>
      </c>
      <c r="E135" s="55">
        <v>9</v>
      </c>
      <c r="F135" s="55">
        <v>4</v>
      </c>
    </row>
    <row r="136" spans="1:6" x14ac:dyDescent="0.25">
      <c r="A136" s="52" t="s">
        <v>715</v>
      </c>
      <c r="B136" s="53">
        <v>596</v>
      </c>
      <c r="C136" s="55">
        <v>0</v>
      </c>
      <c r="D136" s="55">
        <v>5</v>
      </c>
      <c r="E136" s="55">
        <v>9</v>
      </c>
      <c r="F136" s="55">
        <v>6</v>
      </c>
    </row>
  </sheetData>
  <autoFilter ref="A1:B1">
    <sortState ref="A2:B136">
      <sortCondition ref="B1"/>
    </sortState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41"/>
  <sheetViews>
    <sheetView workbookViewId="0">
      <selection activeCell="A3" sqref="A3"/>
    </sheetView>
  </sheetViews>
  <sheetFormatPr defaultColWidth="10.875" defaultRowHeight="18.75" x14ac:dyDescent="0.45"/>
  <cols>
    <col min="1" max="1" width="22.5" style="24" customWidth="1"/>
    <col min="2" max="2" width="24.5" style="24" customWidth="1"/>
    <col min="3" max="16384" width="10.875" style="24"/>
  </cols>
  <sheetData>
    <row r="1" spans="1:34" x14ac:dyDescent="0.45">
      <c r="A1" s="22" t="s">
        <v>22</v>
      </c>
      <c r="B1" s="22" t="s">
        <v>23</v>
      </c>
      <c r="C1" s="23" t="s">
        <v>24</v>
      </c>
      <c r="D1" s="23" t="s">
        <v>25</v>
      </c>
      <c r="E1" s="23" t="s">
        <v>26</v>
      </c>
      <c r="F1" s="23" t="s">
        <v>27</v>
      </c>
      <c r="G1" s="23" t="s">
        <v>28</v>
      </c>
      <c r="H1" s="23" t="s">
        <v>29</v>
      </c>
      <c r="I1" s="23" t="s">
        <v>30</v>
      </c>
      <c r="J1" s="23" t="s">
        <v>31</v>
      </c>
      <c r="K1" s="23" t="s">
        <v>32</v>
      </c>
      <c r="L1" s="23" t="s">
        <v>33</v>
      </c>
      <c r="M1" s="23" t="s">
        <v>34</v>
      </c>
      <c r="N1" s="23" t="s">
        <v>35</v>
      </c>
      <c r="O1" s="23" t="s">
        <v>36</v>
      </c>
      <c r="P1" s="23" t="s">
        <v>37</v>
      </c>
      <c r="Q1" s="23" t="s">
        <v>38</v>
      </c>
      <c r="R1" s="23" t="s">
        <v>39</v>
      </c>
      <c r="S1" s="23" t="s">
        <v>40</v>
      </c>
      <c r="T1" s="23" t="s">
        <v>41</v>
      </c>
      <c r="U1" s="23" t="s">
        <v>42</v>
      </c>
      <c r="V1" s="23" t="s">
        <v>43</v>
      </c>
      <c r="W1" s="23" t="s">
        <v>44</v>
      </c>
      <c r="X1" s="23" t="s">
        <v>45</v>
      </c>
      <c r="Y1" s="23" t="s">
        <v>46</v>
      </c>
      <c r="Z1" s="23" t="s">
        <v>47</v>
      </c>
      <c r="AA1" s="23" t="s">
        <v>48</v>
      </c>
      <c r="AB1" s="23">
        <v>27</v>
      </c>
      <c r="AC1" s="23">
        <v>28</v>
      </c>
      <c r="AD1" s="23">
        <v>29</v>
      </c>
      <c r="AE1" s="23">
        <v>30</v>
      </c>
      <c r="AF1" s="23">
        <v>31</v>
      </c>
      <c r="AG1" s="23">
        <v>32</v>
      </c>
      <c r="AH1" s="23">
        <v>33</v>
      </c>
    </row>
    <row r="2" spans="1:34" x14ac:dyDescent="0.45">
      <c r="A2" s="25" t="s">
        <v>49</v>
      </c>
      <c r="B2" s="25" t="s">
        <v>50</v>
      </c>
      <c r="C2" s="26" t="s">
        <v>51</v>
      </c>
      <c r="D2" s="26" t="s">
        <v>52</v>
      </c>
      <c r="E2" s="26" t="s">
        <v>53</v>
      </c>
      <c r="F2" s="26" t="s">
        <v>54</v>
      </c>
      <c r="G2" s="26" t="s">
        <v>55</v>
      </c>
      <c r="H2" s="26" t="s">
        <v>56</v>
      </c>
      <c r="I2" s="26" t="s">
        <v>57</v>
      </c>
      <c r="J2" s="26" t="s">
        <v>58</v>
      </c>
      <c r="K2" s="26" t="s">
        <v>59</v>
      </c>
      <c r="L2" s="26" t="s">
        <v>60</v>
      </c>
      <c r="M2" s="26" t="s">
        <v>61</v>
      </c>
      <c r="N2" s="26" t="s">
        <v>62</v>
      </c>
      <c r="O2" s="26" t="s">
        <v>63</v>
      </c>
      <c r="P2" s="26" t="s">
        <v>64</v>
      </c>
      <c r="Q2" s="26" t="s">
        <v>65</v>
      </c>
      <c r="R2" s="26" t="s">
        <v>66</v>
      </c>
      <c r="S2" s="26" t="s">
        <v>67</v>
      </c>
      <c r="T2" s="26" t="s">
        <v>68</v>
      </c>
      <c r="U2" s="26" t="s">
        <v>69</v>
      </c>
      <c r="V2" s="26" t="s">
        <v>70</v>
      </c>
      <c r="W2" s="26" t="s">
        <v>71</v>
      </c>
      <c r="X2" s="26" t="s">
        <v>72</v>
      </c>
      <c r="Y2" s="26" t="s">
        <v>73</v>
      </c>
      <c r="Z2" s="26" t="s">
        <v>74</v>
      </c>
      <c r="AA2" s="26" t="s">
        <v>75</v>
      </c>
      <c r="AB2" s="26" t="s">
        <v>76</v>
      </c>
      <c r="AC2" s="26" t="s">
        <v>77</v>
      </c>
      <c r="AD2" s="26" t="s">
        <v>78</v>
      </c>
      <c r="AE2" s="26" t="s">
        <v>79</v>
      </c>
      <c r="AF2" s="26" t="s">
        <v>80</v>
      </c>
      <c r="AG2" s="26" t="s">
        <v>81</v>
      </c>
      <c r="AH2" s="26" t="s">
        <v>82</v>
      </c>
    </row>
    <row r="3" spans="1:34" x14ac:dyDescent="0.45">
      <c r="A3" s="27" t="s">
        <v>83</v>
      </c>
      <c r="B3" s="27" t="s">
        <v>84</v>
      </c>
      <c r="C3" s="28" t="s">
        <v>85</v>
      </c>
      <c r="D3" s="26" t="s">
        <v>86</v>
      </c>
      <c r="E3" s="26" t="s">
        <v>87</v>
      </c>
      <c r="F3" s="26" t="s">
        <v>88</v>
      </c>
      <c r="G3" s="26" t="s">
        <v>89</v>
      </c>
      <c r="H3" s="26" t="s">
        <v>90</v>
      </c>
      <c r="I3" s="26" t="s">
        <v>91</v>
      </c>
      <c r="J3" s="26" t="s">
        <v>92</v>
      </c>
      <c r="K3" s="26" t="s">
        <v>93</v>
      </c>
      <c r="L3" s="26" t="s">
        <v>94</v>
      </c>
      <c r="M3" s="26" t="s">
        <v>95</v>
      </c>
      <c r="N3" s="26" t="s">
        <v>96</v>
      </c>
      <c r="O3" s="26" t="s">
        <v>97</v>
      </c>
      <c r="P3" s="26" t="s">
        <v>98</v>
      </c>
      <c r="Q3" s="26" t="s">
        <v>99</v>
      </c>
      <c r="R3" s="26" t="s">
        <v>100</v>
      </c>
      <c r="S3" s="26" t="s">
        <v>101</v>
      </c>
      <c r="T3" s="26" t="s">
        <v>102</v>
      </c>
      <c r="U3" s="26" t="s">
        <v>103</v>
      </c>
      <c r="V3" s="26" t="s">
        <v>104</v>
      </c>
      <c r="W3" s="29" t="s">
        <v>105</v>
      </c>
      <c r="X3" s="26" t="s">
        <v>106</v>
      </c>
      <c r="Y3" s="26" t="s">
        <v>107</v>
      </c>
      <c r="Z3" s="26" t="s">
        <v>108</v>
      </c>
      <c r="AA3" s="26" t="s">
        <v>109</v>
      </c>
      <c r="AB3" s="26" t="s">
        <v>110</v>
      </c>
      <c r="AC3" s="26" t="s">
        <v>111</v>
      </c>
      <c r="AD3" s="26" t="s">
        <v>112</v>
      </c>
      <c r="AE3" s="26" t="s">
        <v>79</v>
      </c>
      <c r="AF3" s="26" t="s">
        <v>113</v>
      </c>
      <c r="AG3" s="26" t="s">
        <v>114</v>
      </c>
      <c r="AH3" s="26" t="s">
        <v>115</v>
      </c>
    </row>
    <row r="4" spans="1:34" x14ac:dyDescent="0.45">
      <c r="A4" s="30"/>
      <c r="B4" s="26" t="s">
        <v>116</v>
      </c>
      <c r="C4" s="26" t="s">
        <v>117</v>
      </c>
      <c r="D4" s="26" t="s">
        <v>118</v>
      </c>
      <c r="E4" s="26" t="s">
        <v>119</v>
      </c>
      <c r="F4" s="26" t="s">
        <v>120</v>
      </c>
      <c r="G4" s="26" t="s">
        <v>121</v>
      </c>
      <c r="H4" s="26" t="s">
        <v>122</v>
      </c>
      <c r="I4" s="26" t="s">
        <v>123</v>
      </c>
      <c r="J4" s="26" t="s">
        <v>124</v>
      </c>
      <c r="K4" s="26" t="s">
        <v>125</v>
      </c>
      <c r="L4" s="26" t="s">
        <v>126</v>
      </c>
      <c r="M4" s="26" t="s">
        <v>127</v>
      </c>
      <c r="N4" s="26" t="s">
        <v>128</v>
      </c>
      <c r="O4" s="26" t="s">
        <v>129</v>
      </c>
      <c r="P4" s="26" t="s">
        <v>130</v>
      </c>
      <c r="Q4" s="26" t="s">
        <v>131</v>
      </c>
      <c r="R4" s="26" t="s">
        <v>132</v>
      </c>
      <c r="S4" s="26" t="s">
        <v>133</v>
      </c>
      <c r="T4" s="26" t="s">
        <v>134</v>
      </c>
      <c r="U4" s="26" t="s">
        <v>135</v>
      </c>
      <c r="V4" s="26" t="s">
        <v>136</v>
      </c>
      <c r="W4" s="29" t="s">
        <v>137</v>
      </c>
      <c r="X4" s="26" t="s">
        <v>138</v>
      </c>
      <c r="Y4" s="26" t="s">
        <v>139</v>
      </c>
      <c r="Z4" s="26" t="s">
        <v>140</v>
      </c>
      <c r="AA4" s="26" t="s">
        <v>141</v>
      </c>
      <c r="AB4" s="26" t="s">
        <v>142</v>
      </c>
      <c r="AC4" s="26" t="s">
        <v>143</v>
      </c>
      <c r="AD4" s="26" t="s">
        <v>144</v>
      </c>
      <c r="AF4" s="26" t="s">
        <v>145</v>
      </c>
      <c r="AG4" s="26" t="s">
        <v>146</v>
      </c>
      <c r="AH4" s="26" t="s">
        <v>147</v>
      </c>
    </row>
    <row r="5" spans="1:34" x14ac:dyDescent="0.45">
      <c r="A5" s="31"/>
      <c r="B5" s="28" t="s">
        <v>148</v>
      </c>
      <c r="D5" s="26" t="s">
        <v>149</v>
      </c>
      <c r="E5" s="26" t="s">
        <v>150</v>
      </c>
      <c r="F5" s="26" t="s">
        <v>151</v>
      </c>
      <c r="G5" s="26" t="s">
        <v>152</v>
      </c>
      <c r="H5" s="26" t="s">
        <v>153</v>
      </c>
      <c r="I5" s="26" t="s">
        <v>154</v>
      </c>
      <c r="J5" s="26" t="s">
        <v>155</v>
      </c>
      <c r="K5" s="26" t="s">
        <v>156</v>
      </c>
      <c r="L5" s="26" t="s">
        <v>157</v>
      </c>
      <c r="M5" s="26" t="s">
        <v>158</v>
      </c>
      <c r="N5" s="26" t="s">
        <v>159</v>
      </c>
      <c r="O5" s="26" t="s">
        <v>160</v>
      </c>
      <c r="P5" s="26" t="s">
        <v>161</v>
      </c>
      <c r="Q5" s="26" t="s">
        <v>162</v>
      </c>
      <c r="R5" s="26" t="s">
        <v>163</v>
      </c>
      <c r="S5" s="26" t="s">
        <v>164</v>
      </c>
      <c r="T5" s="26" t="s">
        <v>165</v>
      </c>
      <c r="U5" s="26" t="s">
        <v>166</v>
      </c>
      <c r="V5" s="26" t="s">
        <v>167</v>
      </c>
      <c r="W5" s="29" t="s">
        <v>168</v>
      </c>
      <c r="X5" s="26" t="s">
        <v>169</v>
      </c>
      <c r="Y5" s="26" t="s">
        <v>170</v>
      </c>
      <c r="Z5" s="26" t="s">
        <v>171</v>
      </c>
      <c r="AA5" s="26" t="s">
        <v>172</v>
      </c>
      <c r="AB5" s="26" t="s">
        <v>173</v>
      </c>
      <c r="AC5" s="26" t="s">
        <v>174</v>
      </c>
      <c r="AD5" s="26" t="s">
        <v>175</v>
      </c>
      <c r="AG5" s="26" t="s">
        <v>176</v>
      </c>
      <c r="AH5" s="26" t="s">
        <v>177</v>
      </c>
    </row>
    <row r="6" spans="1:34" x14ac:dyDescent="0.45">
      <c r="A6" s="32"/>
      <c r="B6" s="26" t="s">
        <v>178</v>
      </c>
      <c r="D6" s="26" t="s">
        <v>179</v>
      </c>
      <c r="E6" s="26" t="s">
        <v>180</v>
      </c>
      <c r="F6" s="26" t="s">
        <v>181</v>
      </c>
      <c r="G6" s="26" t="s">
        <v>182</v>
      </c>
      <c r="H6" s="26" t="s">
        <v>183</v>
      </c>
      <c r="I6" s="26" t="s">
        <v>184</v>
      </c>
      <c r="J6" s="26" t="s">
        <v>185</v>
      </c>
      <c r="K6" s="26" t="s">
        <v>186</v>
      </c>
      <c r="L6" s="26" t="s">
        <v>187</v>
      </c>
      <c r="M6" s="26" t="s">
        <v>188</v>
      </c>
      <c r="N6" s="26" t="s">
        <v>189</v>
      </c>
      <c r="O6" s="26" t="s">
        <v>190</v>
      </c>
      <c r="P6" s="26" t="s">
        <v>191</v>
      </c>
      <c r="Q6" s="26" t="s">
        <v>192</v>
      </c>
      <c r="R6" s="26" t="s">
        <v>193</v>
      </c>
      <c r="S6" s="26" t="s">
        <v>194</v>
      </c>
      <c r="T6" s="26" t="s">
        <v>195</v>
      </c>
      <c r="U6" s="26" t="s">
        <v>196</v>
      </c>
      <c r="V6" s="26" t="s">
        <v>197</v>
      </c>
      <c r="W6" s="29" t="s">
        <v>198</v>
      </c>
      <c r="X6" s="26" t="s">
        <v>199</v>
      </c>
      <c r="Z6" s="26" t="s">
        <v>200</v>
      </c>
      <c r="AA6" s="26" t="s">
        <v>201</v>
      </c>
      <c r="AB6" s="26" t="s">
        <v>202</v>
      </c>
      <c r="AC6" s="26" t="s">
        <v>203</v>
      </c>
      <c r="AD6" s="26" t="s">
        <v>204</v>
      </c>
      <c r="AG6" s="26" t="s">
        <v>205</v>
      </c>
      <c r="AH6" s="26" t="s">
        <v>206</v>
      </c>
    </row>
    <row r="7" spans="1:34" x14ac:dyDescent="0.45">
      <c r="D7" s="26" t="s">
        <v>207</v>
      </c>
      <c r="E7" s="26" t="s">
        <v>208</v>
      </c>
      <c r="F7" s="26" t="s">
        <v>209</v>
      </c>
      <c r="G7" s="26" t="s">
        <v>210</v>
      </c>
      <c r="H7" s="26" t="s">
        <v>211</v>
      </c>
      <c r="I7" s="26" t="s">
        <v>212</v>
      </c>
      <c r="J7" s="26" t="s">
        <v>213</v>
      </c>
      <c r="K7" s="26" t="s">
        <v>214</v>
      </c>
      <c r="L7" s="26" t="s">
        <v>215</v>
      </c>
      <c r="M7" s="26" t="s">
        <v>216</v>
      </c>
      <c r="N7" s="26" t="s">
        <v>217</v>
      </c>
      <c r="O7" s="26" t="s">
        <v>218</v>
      </c>
      <c r="P7" s="26" t="s">
        <v>219</v>
      </c>
      <c r="Q7" s="26" t="s">
        <v>220</v>
      </c>
      <c r="R7" s="26" t="s">
        <v>221</v>
      </c>
      <c r="S7" s="26" t="s">
        <v>222</v>
      </c>
      <c r="T7" s="26" t="s">
        <v>223</v>
      </c>
      <c r="U7" s="26" t="s">
        <v>224</v>
      </c>
      <c r="V7" s="26" t="s">
        <v>225</v>
      </c>
      <c r="W7" s="29" t="s">
        <v>226</v>
      </c>
      <c r="X7" s="26" t="s">
        <v>227</v>
      </c>
      <c r="AA7" s="26" t="s">
        <v>228</v>
      </c>
      <c r="AB7" s="26" t="s">
        <v>229</v>
      </c>
      <c r="AC7" s="26" t="s">
        <v>230</v>
      </c>
    </row>
    <row r="8" spans="1:34" x14ac:dyDescent="0.45">
      <c r="D8" s="26" t="s">
        <v>231</v>
      </c>
      <c r="E8" s="26" t="s">
        <v>232</v>
      </c>
      <c r="F8" s="26" t="s">
        <v>233</v>
      </c>
      <c r="G8" s="26" t="s">
        <v>234</v>
      </c>
      <c r="H8" s="26" t="s">
        <v>235</v>
      </c>
      <c r="I8" s="26" t="s">
        <v>236</v>
      </c>
      <c r="J8" s="26" t="s">
        <v>237</v>
      </c>
      <c r="K8" s="26" t="s">
        <v>238</v>
      </c>
      <c r="L8" s="26" t="s">
        <v>239</v>
      </c>
      <c r="M8" s="26" t="s">
        <v>240</v>
      </c>
      <c r="N8" s="26" t="s">
        <v>241</v>
      </c>
      <c r="O8" s="26" t="s">
        <v>242</v>
      </c>
      <c r="P8" s="26" t="s">
        <v>243</v>
      </c>
      <c r="Q8" s="26" t="s">
        <v>244</v>
      </c>
      <c r="R8" s="26" t="s">
        <v>245</v>
      </c>
      <c r="S8" s="26" t="s">
        <v>246</v>
      </c>
      <c r="T8" s="26" t="s">
        <v>247</v>
      </c>
      <c r="U8" s="26" t="s">
        <v>248</v>
      </c>
      <c r="V8" s="26" t="s">
        <v>249</v>
      </c>
      <c r="W8" s="29" t="s">
        <v>250</v>
      </c>
      <c r="X8" s="26" t="s">
        <v>251</v>
      </c>
      <c r="AA8" s="28" t="s">
        <v>252</v>
      </c>
      <c r="AB8" s="26" t="s">
        <v>253</v>
      </c>
      <c r="AC8" s="26" t="s">
        <v>254</v>
      </c>
    </row>
    <row r="9" spans="1:34" x14ac:dyDescent="0.45">
      <c r="D9" s="26" t="s">
        <v>255</v>
      </c>
      <c r="E9" s="26" t="s">
        <v>256</v>
      </c>
      <c r="F9" s="26" t="s">
        <v>257</v>
      </c>
      <c r="G9" s="26" t="s">
        <v>258</v>
      </c>
      <c r="H9" s="26" t="s">
        <v>259</v>
      </c>
      <c r="I9" s="26" t="s">
        <v>260</v>
      </c>
      <c r="J9" s="26" t="s">
        <v>261</v>
      </c>
      <c r="K9" s="26" t="s">
        <v>262</v>
      </c>
      <c r="L9" s="26" t="s">
        <v>263</v>
      </c>
      <c r="M9" s="26" t="s">
        <v>264</v>
      </c>
      <c r="N9" s="26" t="s">
        <v>265</v>
      </c>
      <c r="O9" s="26" t="s">
        <v>266</v>
      </c>
      <c r="P9" s="26" t="s">
        <v>267</v>
      </c>
      <c r="Q9" s="26" t="s">
        <v>268</v>
      </c>
      <c r="R9" s="26" t="s">
        <v>269</v>
      </c>
      <c r="S9" s="26" t="s">
        <v>270</v>
      </c>
      <c r="T9" s="26" t="s">
        <v>271</v>
      </c>
      <c r="V9" s="26" t="s">
        <v>272</v>
      </c>
      <c r="W9" s="29" t="s">
        <v>273</v>
      </c>
      <c r="X9" s="26" t="s">
        <v>274</v>
      </c>
      <c r="AA9" s="28" t="s">
        <v>275</v>
      </c>
      <c r="AB9" s="26" t="s">
        <v>276</v>
      </c>
      <c r="AC9" s="26" t="s">
        <v>277</v>
      </c>
    </row>
    <row r="10" spans="1:34" x14ac:dyDescent="0.45">
      <c r="D10" s="26" t="s">
        <v>278</v>
      </c>
      <c r="E10" s="26" t="s">
        <v>279</v>
      </c>
      <c r="F10" s="26" t="s">
        <v>280</v>
      </c>
      <c r="G10" s="26" t="s">
        <v>281</v>
      </c>
      <c r="H10" s="26" t="s">
        <v>282</v>
      </c>
      <c r="I10" s="26" t="s">
        <v>283</v>
      </c>
      <c r="J10" s="26" t="s">
        <v>284</v>
      </c>
      <c r="K10" s="26" t="s">
        <v>285</v>
      </c>
      <c r="L10" s="26" t="s">
        <v>286</v>
      </c>
      <c r="M10" s="26" t="s">
        <v>287</v>
      </c>
      <c r="N10" s="26" t="s">
        <v>288</v>
      </c>
      <c r="O10" s="26" t="s">
        <v>289</v>
      </c>
      <c r="P10" s="26" t="s">
        <v>290</v>
      </c>
      <c r="Q10" s="26" t="s">
        <v>291</v>
      </c>
      <c r="R10" s="26" t="s">
        <v>292</v>
      </c>
      <c r="S10" s="26" t="s">
        <v>293</v>
      </c>
      <c r="T10" s="26" t="s">
        <v>294</v>
      </c>
      <c r="V10" s="26" t="s">
        <v>295</v>
      </c>
      <c r="W10" s="29" t="s">
        <v>296</v>
      </c>
      <c r="X10" s="26" t="s">
        <v>297</v>
      </c>
      <c r="AA10" s="26" t="s">
        <v>298</v>
      </c>
      <c r="AB10" s="26" t="s">
        <v>299</v>
      </c>
      <c r="AC10" s="26" t="s">
        <v>300</v>
      </c>
    </row>
    <row r="11" spans="1:34" x14ac:dyDescent="0.45">
      <c r="D11" s="26" t="s">
        <v>301</v>
      </c>
      <c r="F11" s="26" t="s">
        <v>302</v>
      </c>
      <c r="G11" s="26" t="s">
        <v>303</v>
      </c>
      <c r="H11" s="26" t="s">
        <v>304</v>
      </c>
      <c r="I11" s="26" t="s">
        <v>305</v>
      </c>
      <c r="J11" s="26" t="s">
        <v>306</v>
      </c>
      <c r="K11" s="26" t="s">
        <v>307</v>
      </c>
      <c r="L11" s="26" t="s">
        <v>308</v>
      </c>
      <c r="M11" s="26" t="s">
        <v>309</v>
      </c>
      <c r="N11" s="26" t="s">
        <v>310</v>
      </c>
      <c r="P11" s="26" t="s">
        <v>311</v>
      </c>
      <c r="Q11" s="26" t="s">
        <v>312</v>
      </c>
      <c r="R11" s="26" t="s">
        <v>313</v>
      </c>
      <c r="S11" s="26" t="s">
        <v>314</v>
      </c>
      <c r="T11" s="26" t="s">
        <v>315</v>
      </c>
      <c r="V11" s="26" t="s">
        <v>316</v>
      </c>
      <c r="W11" s="29" t="s">
        <v>317</v>
      </c>
      <c r="X11" s="26" t="s">
        <v>318</v>
      </c>
      <c r="AA11" s="26" t="s">
        <v>319</v>
      </c>
      <c r="AB11" s="26" t="s">
        <v>320</v>
      </c>
      <c r="AC11" s="26" t="s">
        <v>321</v>
      </c>
    </row>
    <row r="12" spans="1:34" x14ac:dyDescent="0.45">
      <c r="D12" s="26" t="s">
        <v>322</v>
      </c>
      <c r="F12" s="26" t="s">
        <v>323</v>
      </c>
      <c r="G12" s="26" t="s">
        <v>324</v>
      </c>
      <c r="H12" s="26" t="s">
        <v>325</v>
      </c>
      <c r="I12" s="26" t="s">
        <v>326</v>
      </c>
      <c r="J12" s="26" t="s">
        <v>327</v>
      </c>
      <c r="K12" s="26" t="s">
        <v>328</v>
      </c>
      <c r="L12" s="26" t="s">
        <v>329</v>
      </c>
      <c r="M12" s="26" t="s">
        <v>330</v>
      </c>
      <c r="Q12" s="26" t="s">
        <v>331</v>
      </c>
      <c r="R12" s="26" t="s">
        <v>332</v>
      </c>
      <c r="S12" s="26" t="s">
        <v>333</v>
      </c>
      <c r="T12" s="26" t="s">
        <v>334</v>
      </c>
      <c r="W12" s="29" t="s">
        <v>335</v>
      </c>
      <c r="X12" s="26" t="s">
        <v>336</v>
      </c>
      <c r="AA12" s="26" t="s">
        <v>337</v>
      </c>
      <c r="AB12" s="26" t="s">
        <v>338</v>
      </c>
      <c r="AC12" s="26" t="s">
        <v>339</v>
      </c>
    </row>
    <row r="13" spans="1:34" x14ac:dyDescent="0.45">
      <c r="D13" s="26" t="s">
        <v>340</v>
      </c>
      <c r="G13" s="26" t="s">
        <v>341</v>
      </c>
      <c r="H13" s="26" t="s">
        <v>342</v>
      </c>
      <c r="I13" s="26" t="s">
        <v>343</v>
      </c>
      <c r="J13" s="26" t="s">
        <v>344</v>
      </c>
      <c r="K13" s="26" t="s">
        <v>345</v>
      </c>
      <c r="L13" s="26" t="s">
        <v>346</v>
      </c>
      <c r="M13" s="26" t="s">
        <v>347</v>
      </c>
      <c r="Q13" s="26" t="s">
        <v>348</v>
      </c>
      <c r="R13" s="26" t="s">
        <v>349</v>
      </c>
      <c r="S13" s="26" t="s">
        <v>350</v>
      </c>
      <c r="W13" s="29" t="s">
        <v>351</v>
      </c>
      <c r="X13" s="26" t="s">
        <v>352</v>
      </c>
      <c r="AA13" s="26" t="s">
        <v>353</v>
      </c>
      <c r="AB13" s="26" t="s">
        <v>354</v>
      </c>
      <c r="AC13" s="26" t="s">
        <v>355</v>
      </c>
    </row>
    <row r="14" spans="1:34" x14ac:dyDescent="0.45">
      <c r="D14" s="26" t="s">
        <v>356</v>
      </c>
      <c r="G14" s="26" t="s">
        <v>357</v>
      </c>
      <c r="H14" s="26" t="s">
        <v>358</v>
      </c>
      <c r="I14" s="26" t="s">
        <v>359</v>
      </c>
      <c r="J14" s="26" t="s">
        <v>360</v>
      </c>
      <c r="K14" s="26" t="s">
        <v>361</v>
      </c>
      <c r="L14" s="26" t="s">
        <v>362</v>
      </c>
      <c r="M14" s="26" t="s">
        <v>363</v>
      </c>
      <c r="Q14" s="26" t="s">
        <v>364</v>
      </c>
      <c r="R14" s="26" t="s">
        <v>365</v>
      </c>
      <c r="W14" s="29" t="s">
        <v>366</v>
      </c>
      <c r="X14" s="26" t="s">
        <v>367</v>
      </c>
      <c r="AA14" s="26" t="s">
        <v>368</v>
      </c>
      <c r="AB14" s="26" t="s">
        <v>369</v>
      </c>
      <c r="AC14" s="26" t="s">
        <v>370</v>
      </c>
    </row>
    <row r="15" spans="1:34" x14ac:dyDescent="0.45">
      <c r="D15" s="26" t="s">
        <v>371</v>
      </c>
      <c r="G15" s="26" t="s">
        <v>372</v>
      </c>
      <c r="H15" s="26" t="s">
        <v>373</v>
      </c>
      <c r="I15" s="26" t="s">
        <v>374</v>
      </c>
      <c r="K15" s="26" t="s">
        <v>375</v>
      </c>
      <c r="L15" s="26" t="s">
        <v>376</v>
      </c>
      <c r="M15" s="26" t="s">
        <v>377</v>
      </c>
      <c r="Q15" s="26" t="s">
        <v>378</v>
      </c>
      <c r="R15" s="26" t="s">
        <v>379</v>
      </c>
      <c r="W15" s="29" t="s">
        <v>380</v>
      </c>
      <c r="X15" s="26" t="s">
        <v>381</v>
      </c>
      <c r="AA15" s="26" t="s">
        <v>382</v>
      </c>
      <c r="AB15" s="26" t="s">
        <v>383</v>
      </c>
      <c r="AC15" s="26" t="s">
        <v>384</v>
      </c>
    </row>
    <row r="16" spans="1:34" x14ac:dyDescent="0.45">
      <c r="D16" s="26" t="s">
        <v>385</v>
      </c>
      <c r="G16" s="26" t="s">
        <v>386</v>
      </c>
      <c r="H16" s="26" t="s">
        <v>387</v>
      </c>
      <c r="I16" s="26" t="s">
        <v>388</v>
      </c>
      <c r="K16" s="26" t="s">
        <v>389</v>
      </c>
      <c r="L16" s="26" t="s">
        <v>390</v>
      </c>
      <c r="M16" s="26" t="s">
        <v>391</v>
      </c>
      <c r="Q16" s="26" t="s">
        <v>392</v>
      </c>
      <c r="R16" s="26" t="s">
        <v>393</v>
      </c>
      <c r="W16" s="29" t="s">
        <v>394</v>
      </c>
      <c r="X16" s="26" t="s">
        <v>395</v>
      </c>
      <c r="AA16" s="26" t="s">
        <v>396</v>
      </c>
      <c r="AB16" s="26" t="s">
        <v>397</v>
      </c>
      <c r="AC16" s="26" t="s">
        <v>398</v>
      </c>
    </row>
    <row r="17" spans="4:28" x14ac:dyDescent="0.45">
      <c r="D17" s="26" t="s">
        <v>399</v>
      </c>
      <c r="G17" s="26" t="s">
        <v>400</v>
      </c>
      <c r="H17" s="26" t="s">
        <v>401</v>
      </c>
      <c r="I17" s="26" t="s">
        <v>402</v>
      </c>
      <c r="K17" s="26" t="s">
        <v>403</v>
      </c>
      <c r="L17" s="26" t="s">
        <v>404</v>
      </c>
      <c r="M17" s="26" t="s">
        <v>405</v>
      </c>
      <c r="Q17" s="26" t="s">
        <v>406</v>
      </c>
      <c r="R17" s="26" t="s">
        <v>407</v>
      </c>
      <c r="W17" s="29" t="s">
        <v>408</v>
      </c>
      <c r="X17" s="26" t="s">
        <v>409</v>
      </c>
      <c r="AB17" s="26" t="s">
        <v>410</v>
      </c>
    </row>
    <row r="18" spans="4:28" x14ac:dyDescent="0.45">
      <c r="D18" s="26" t="s">
        <v>411</v>
      </c>
      <c r="G18" s="26" t="s">
        <v>412</v>
      </c>
      <c r="H18" s="26" t="s">
        <v>413</v>
      </c>
      <c r="I18" s="26" t="s">
        <v>414</v>
      </c>
      <c r="K18" s="26" t="s">
        <v>415</v>
      </c>
      <c r="L18" s="26" t="s">
        <v>416</v>
      </c>
      <c r="M18" s="26" t="s">
        <v>417</v>
      </c>
      <c r="Q18" s="26" t="s">
        <v>418</v>
      </c>
      <c r="R18" s="26" t="s">
        <v>419</v>
      </c>
      <c r="W18" s="29" t="s">
        <v>420</v>
      </c>
      <c r="X18" s="26" t="s">
        <v>421</v>
      </c>
      <c r="AB18" s="26" t="s">
        <v>422</v>
      </c>
    </row>
    <row r="19" spans="4:28" x14ac:dyDescent="0.45">
      <c r="D19" s="26" t="s">
        <v>423</v>
      </c>
      <c r="G19" s="26" t="s">
        <v>424</v>
      </c>
      <c r="H19" s="26" t="s">
        <v>425</v>
      </c>
      <c r="I19" s="26" t="s">
        <v>426</v>
      </c>
      <c r="K19" s="26" t="s">
        <v>427</v>
      </c>
      <c r="L19" s="26" t="s">
        <v>428</v>
      </c>
      <c r="M19" s="26" t="s">
        <v>429</v>
      </c>
      <c r="Q19" s="26" t="s">
        <v>430</v>
      </c>
      <c r="R19" s="26" t="s">
        <v>431</v>
      </c>
      <c r="W19" s="29" t="s">
        <v>432</v>
      </c>
      <c r="X19" s="26" t="s">
        <v>433</v>
      </c>
      <c r="AB19" s="26" t="s">
        <v>434</v>
      </c>
    </row>
    <row r="20" spans="4:28" x14ac:dyDescent="0.45">
      <c r="D20" s="26" t="s">
        <v>435</v>
      </c>
      <c r="G20" s="26" t="s">
        <v>436</v>
      </c>
      <c r="H20" s="26" t="s">
        <v>437</v>
      </c>
      <c r="I20" s="26" t="s">
        <v>438</v>
      </c>
      <c r="K20" s="26" t="s">
        <v>439</v>
      </c>
      <c r="L20" s="26" t="s">
        <v>440</v>
      </c>
      <c r="M20" s="26" t="s">
        <v>441</v>
      </c>
      <c r="Q20" s="26" t="s">
        <v>442</v>
      </c>
      <c r="W20" s="29" t="s">
        <v>443</v>
      </c>
      <c r="X20" s="26" t="s">
        <v>444</v>
      </c>
      <c r="AB20" s="26" t="s">
        <v>445</v>
      </c>
    </row>
    <row r="21" spans="4:28" x14ac:dyDescent="0.45">
      <c r="D21" s="26" t="s">
        <v>446</v>
      </c>
      <c r="G21" s="26" t="s">
        <v>447</v>
      </c>
      <c r="H21" s="26" t="s">
        <v>448</v>
      </c>
      <c r="I21" s="26" t="s">
        <v>449</v>
      </c>
      <c r="K21" s="26" t="s">
        <v>450</v>
      </c>
      <c r="L21" s="26" t="s">
        <v>451</v>
      </c>
      <c r="M21" s="26" t="s">
        <v>452</v>
      </c>
      <c r="Q21" s="26" t="s">
        <v>453</v>
      </c>
      <c r="W21" s="29" t="s">
        <v>454</v>
      </c>
      <c r="AB21" s="26" t="s">
        <v>455</v>
      </c>
    </row>
    <row r="22" spans="4:28" x14ac:dyDescent="0.45">
      <c r="D22" s="26" t="s">
        <v>456</v>
      </c>
      <c r="G22" s="26" t="s">
        <v>457</v>
      </c>
      <c r="H22" s="26" t="s">
        <v>458</v>
      </c>
      <c r="I22" s="26" t="s">
        <v>459</v>
      </c>
      <c r="K22" s="26" t="s">
        <v>460</v>
      </c>
      <c r="L22" s="26" t="s">
        <v>461</v>
      </c>
      <c r="M22" s="26" t="s">
        <v>462</v>
      </c>
      <c r="Q22" s="26" t="s">
        <v>463</v>
      </c>
      <c r="W22" s="29" t="s">
        <v>464</v>
      </c>
      <c r="AB22" s="26" t="s">
        <v>465</v>
      </c>
    </row>
    <row r="23" spans="4:28" x14ac:dyDescent="0.45">
      <c r="D23" s="26" t="s">
        <v>466</v>
      </c>
      <c r="G23" s="26" t="s">
        <v>467</v>
      </c>
      <c r="H23" s="26" t="s">
        <v>468</v>
      </c>
      <c r="I23" s="26" t="s">
        <v>469</v>
      </c>
      <c r="K23" s="26" t="s">
        <v>470</v>
      </c>
      <c r="M23" s="26" t="s">
        <v>471</v>
      </c>
      <c r="Q23" s="26" t="s">
        <v>472</v>
      </c>
      <c r="W23" s="29" t="s">
        <v>473</v>
      </c>
      <c r="AB23" s="26" t="s">
        <v>474</v>
      </c>
    </row>
    <row r="24" spans="4:28" x14ac:dyDescent="0.45">
      <c r="D24" s="26" t="s">
        <v>475</v>
      </c>
      <c r="G24" s="26" t="s">
        <v>476</v>
      </c>
      <c r="H24" s="26" t="s">
        <v>477</v>
      </c>
      <c r="I24" s="26" t="s">
        <v>478</v>
      </c>
      <c r="K24" s="26" t="s">
        <v>479</v>
      </c>
      <c r="M24" s="26" t="s">
        <v>480</v>
      </c>
      <c r="Q24" s="26" t="s">
        <v>481</v>
      </c>
      <c r="W24" s="29" t="s">
        <v>482</v>
      </c>
      <c r="AB24" s="26" t="s">
        <v>483</v>
      </c>
    </row>
    <row r="25" spans="4:28" x14ac:dyDescent="0.45">
      <c r="D25" s="26" t="s">
        <v>484</v>
      </c>
      <c r="G25" s="26" t="s">
        <v>485</v>
      </c>
      <c r="H25" s="26" t="s">
        <v>486</v>
      </c>
      <c r="I25" s="26" t="s">
        <v>487</v>
      </c>
      <c r="K25" s="26" t="s">
        <v>488</v>
      </c>
      <c r="M25" s="26" t="s">
        <v>489</v>
      </c>
      <c r="Q25" s="26" t="s">
        <v>490</v>
      </c>
      <c r="W25" s="29" t="s">
        <v>491</v>
      </c>
      <c r="AB25" s="26" t="s">
        <v>492</v>
      </c>
    </row>
    <row r="26" spans="4:28" x14ac:dyDescent="0.45">
      <c r="D26" s="26" t="s">
        <v>493</v>
      </c>
      <c r="G26" s="26" t="s">
        <v>494</v>
      </c>
      <c r="H26" s="26" t="s">
        <v>495</v>
      </c>
      <c r="I26" s="26" t="s">
        <v>496</v>
      </c>
      <c r="K26" s="26" t="s">
        <v>497</v>
      </c>
      <c r="M26" s="26" t="s">
        <v>498</v>
      </c>
      <c r="Q26" s="26" t="s">
        <v>499</v>
      </c>
      <c r="W26" s="29" t="s">
        <v>500</v>
      </c>
      <c r="AB26" s="26" t="s">
        <v>501</v>
      </c>
    </row>
    <row r="27" spans="4:28" x14ac:dyDescent="0.45">
      <c r="D27" s="26" t="s">
        <v>502</v>
      </c>
      <c r="G27" s="26" t="s">
        <v>503</v>
      </c>
      <c r="H27" s="26" t="s">
        <v>504</v>
      </c>
      <c r="I27" s="26" t="s">
        <v>505</v>
      </c>
      <c r="K27" s="26" t="s">
        <v>506</v>
      </c>
      <c r="M27" s="26" t="s">
        <v>507</v>
      </c>
      <c r="Q27" s="26" t="s">
        <v>508</v>
      </c>
      <c r="W27" s="29" t="s">
        <v>509</v>
      </c>
      <c r="AB27" s="26" t="s">
        <v>510</v>
      </c>
    </row>
    <row r="28" spans="4:28" x14ac:dyDescent="0.45">
      <c r="D28" s="26" t="s">
        <v>511</v>
      </c>
      <c r="G28" s="26" t="s">
        <v>512</v>
      </c>
      <c r="H28" s="26" t="s">
        <v>513</v>
      </c>
      <c r="I28" s="26" t="s">
        <v>514</v>
      </c>
      <c r="K28" s="26" t="s">
        <v>515</v>
      </c>
      <c r="M28" s="26" t="s">
        <v>516</v>
      </c>
      <c r="Q28" s="26" t="s">
        <v>517</v>
      </c>
      <c r="W28" s="29" t="s">
        <v>518</v>
      </c>
      <c r="AB28" s="26" t="s">
        <v>519</v>
      </c>
    </row>
    <row r="29" spans="4:28" x14ac:dyDescent="0.45">
      <c r="D29" s="26" t="s">
        <v>520</v>
      </c>
      <c r="G29" s="26" t="s">
        <v>521</v>
      </c>
      <c r="H29" s="26" t="s">
        <v>522</v>
      </c>
      <c r="K29" s="26" t="s">
        <v>523</v>
      </c>
      <c r="M29" s="26" t="s">
        <v>524</v>
      </c>
      <c r="Q29" s="26" t="s">
        <v>525</v>
      </c>
      <c r="W29" s="29" t="s">
        <v>526</v>
      </c>
      <c r="AB29" s="26" t="s">
        <v>527</v>
      </c>
    </row>
    <row r="30" spans="4:28" x14ac:dyDescent="0.45">
      <c r="D30" s="26" t="s">
        <v>528</v>
      </c>
      <c r="G30" s="26" t="s">
        <v>529</v>
      </c>
      <c r="H30" s="26" t="s">
        <v>530</v>
      </c>
      <c r="K30" s="26" t="s">
        <v>531</v>
      </c>
      <c r="M30" s="26" t="s">
        <v>532</v>
      </c>
      <c r="Q30" s="26" t="s">
        <v>533</v>
      </c>
      <c r="AB30" s="26" t="s">
        <v>534</v>
      </c>
    </row>
    <row r="31" spans="4:28" x14ac:dyDescent="0.45">
      <c r="D31" s="26" t="s">
        <v>535</v>
      </c>
      <c r="G31" s="26" t="s">
        <v>536</v>
      </c>
      <c r="H31" s="26" t="s">
        <v>537</v>
      </c>
      <c r="K31" s="26" t="s">
        <v>538</v>
      </c>
      <c r="M31" s="26" t="s">
        <v>539</v>
      </c>
      <c r="Q31" s="26" t="s">
        <v>540</v>
      </c>
      <c r="AB31" s="26" t="s">
        <v>541</v>
      </c>
    </row>
    <row r="32" spans="4:28" x14ac:dyDescent="0.45">
      <c r="D32" s="26" t="s">
        <v>542</v>
      </c>
      <c r="G32" s="26" t="s">
        <v>543</v>
      </c>
      <c r="H32" s="26" t="s">
        <v>544</v>
      </c>
      <c r="K32" s="26" t="s">
        <v>545</v>
      </c>
      <c r="M32" s="26" t="s">
        <v>546</v>
      </c>
      <c r="Q32" s="26" t="s">
        <v>547</v>
      </c>
      <c r="AB32" s="26" t="s">
        <v>548</v>
      </c>
    </row>
    <row r="33" spans="4:28" x14ac:dyDescent="0.45">
      <c r="D33" s="26" t="s">
        <v>549</v>
      </c>
      <c r="G33" s="26" t="s">
        <v>550</v>
      </c>
      <c r="H33" s="26" t="s">
        <v>551</v>
      </c>
      <c r="K33" s="26" t="s">
        <v>552</v>
      </c>
      <c r="M33" s="26" t="s">
        <v>553</v>
      </c>
      <c r="Q33" s="26" t="s">
        <v>554</v>
      </c>
      <c r="AB33" s="26" t="s">
        <v>555</v>
      </c>
    </row>
    <row r="34" spans="4:28" x14ac:dyDescent="0.45">
      <c r="D34" s="26" t="s">
        <v>556</v>
      </c>
      <c r="H34" s="26" t="s">
        <v>557</v>
      </c>
      <c r="K34" s="26" t="s">
        <v>558</v>
      </c>
      <c r="M34" s="26" t="s">
        <v>559</v>
      </c>
      <c r="Q34" s="26" t="s">
        <v>560</v>
      </c>
      <c r="AB34" s="26" t="s">
        <v>561</v>
      </c>
    </row>
    <row r="35" spans="4:28" x14ac:dyDescent="0.45">
      <c r="D35" s="26" t="s">
        <v>562</v>
      </c>
      <c r="K35" s="26" t="s">
        <v>563</v>
      </c>
      <c r="Q35" s="29" t="s">
        <v>564</v>
      </c>
      <c r="AB35" s="26" t="s">
        <v>565</v>
      </c>
    </row>
    <row r="36" spans="4:28" x14ac:dyDescent="0.45">
      <c r="D36" s="26" t="s">
        <v>566</v>
      </c>
      <c r="K36" s="26" t="s">
        <v>567</v>
      </c>
      <c r="AB36" s="26" t="s">
        <v>568</v>
      </c>
    </row>
    <row r="37" spans="4:28" x14ac:dyDescent="0.45">
      <c r="D37" s="26" t="s">
        <v>569</v>
      </c>
      <c r="K37" s="26" t="s">
        <v>570</v>
      </c>
      <c r="AB37" s="26" t="s">
        <v>571</v>
      </c>
    </row>
    <row r="38" spans="4:28" x14ac:dyDescent="0.45">
      <c r="K38" s="26" t="s">
        <v>572</v>
      </c>
      <c r="AB38" s="26" t="s">
        <v>573</v>
      </c>
    </row>
    <row r="39" spans="4:28" x14ac:dyDescent="0.45">
      <c r="K39" s="26" t="s">
        <v>574</v>
      </c>
    </row>
    <row r="40" spans="4:28" x14ac:dyDescent="0.45">
      <c r="K40" s="26" t="s">
        <v>575</v>
      </c>
    </row>
    <row r="41" spans="4:28" x14ac:dyDescent="0.45">
      <c r="K41" s="26" t="s">
        <v>576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B5"/>
  <sheetViews>
    <sheetView workbookViewId="0">
      <selection activeCell="B7" sqref="B7"/>
    </sheetView>
  </sheetViews>
  <sheetFormatPr defaultRowHeight="13.5" x14ac:dyDescent="0.15"/>
  <cols>
    <col min="2" max="2" width="38.5" customWidth="1"/>
  </cols>
  <sheetData>
    <row r="3" spans="2:2" x14ac:dyDescent="0.15">
      <c r="B3" t="s">
        <v>16</v>
      </c>
    </row>
    <row r="4" spans="2:2" x14ac:dyDescent="0.15">
      <c r="B4" t="s">
        <v>722</v>
      </c>
    </row>
    <row r="5" spans="2:2" x14ac:dyDescent="0.15">
      <c r="B5" t="s">
        <v>721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DD5C8558867D4B9693D24DD2D7697D" ma:contentTypeVersion="7" ma:contentTypeDescription="新しいドキュメントを作成します。" ma:contentTypeScope="" ma:versionID="7996cea461134364832e348bbf1f5be2">
  <xsd:schema xmlns:xsd="http://www.w3.org/2001/XMLSchema" xmlns:xs="http://www.w3.org/2001/XMLSchema" xmlns:p="http://schemas.microsoft.com/office/2006/metadata/properties" xmlns:ns2="988760fe-a9f1-4b9d-9a28-c6cdeaecc66f" targetNamespace="http://schemas.microsoft.com/office/2006/metadata/properties" ma:root="true" ma:fieldsID="a4ea2f8bc7b18ee0870d7d379a07ab78" ns2:_="">
    <xsd:import namespace="988760fe-a9f1-4b9d-9a28-c6cdeaecc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760fe-a9f1-4b9d-9a28-c6cdeaecc6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8F9D29-1A3E-4921-85E3-0B9B892AC6C9}">
  <ds:schemaRefs>
    <ds:schemaRef ds:uri="http://schemas.openxmlformats.org/package/2006/metadata/core-properties"/>
    <ds:schemaRef ds:uri="988760fe-a9f1-4b9d-9a28-c6cdeaecc66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E7748C8-DBED-4C64-A913-CC19849EE9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6AEE8-6240-401D-A25D-3D0D181F3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8760fe-a9f1-4b9d-9a28-c6cdeaecc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34</vt:i4>
      </vt:variant>
    </vt:vector>
  </HeadingPairs>
  <TitlesOfParts>
    <vt:vector size="38" baseType="lpstr">
      <vt:lpstr>変更依頼書</vt:lpstr>
      <vt:lpstr>銀行リスト</vt:lpstr>
      <vt:lpstr>業種表</vt:lpstr>
      <vt:lpstr>リスト</vt:lpstr>
      <vt:lpstr>変更依頼書!Print_Area</vt:lpstr>
      <vt:lpstr>ショッピング・小売</vt:lpstr>
      <vt:lpstr>スポーツチーム・団体</vt:lpstr>
      <vt:lpstr>スポーツ施設・教室</vt:lpstr>
      <vt:lpstr>スポーツ用品</vt:lpstr>
      <vt:lpstr>ファッション</vt:lpstr>
      <vt:lpstr>ペット</vt:lpstr>
      <vt:lpstr>医療機関・診療所</vt:lpstr>
      <vt:lpstr>印刷・出版</vt:lpstr>
      <vt:lpstr>飲食・レストラン</vt:lpstr>
      <vt:lpstr>運送・倉庫</vt:lpstr>
      <vt:lpstr>冠婚葬祭</vt:lpstr>
      <vt:lpstr>教育・習い事</vt:lpstr>
      <vt:lpstr>銀行・保険・金融</vt:lpstr>
      <vt:lpstr>建設・土木</vt:lpstr>
      <vt:lpstr>交通機関・サービス</vt:lpstr>
      <vt:lpstr>公共機関・施設</vt:lpstr>
      <vt:lpstr>鉱業</vt:lpstr>
      <vt:lpstr>寺院・神社・教会</vt:lpstr>
      <vt:lpstr>自動車・バイク</vt:lpstr>
      <vt:lpstr>宿泊施設</vt:lpstr>
      <vt:lpstr>商業</vt:lpstr>
      <vt:lpstr>食料品</vt:lpstr>
      <vt:lpstr>水産・農林</vt:lpstr>
      <vt:lpstr>生活関連サービス</vt:lpstr>
      <vt:lpstr>製造業</vt:lpstr>
      <vt:lpstr>専門サービス</vt:lpstr>
      <vt:lpstr>団体</vt:lpstr>
      <vt:lpstr>通信・情報・メディア</vt:lpstr>
      <vt:lpstr>電気・ガス・エネルギー</vt:lpstr>
      <vt:lpstr>美容・サロン</vt:lpstr>
      <vt:lpstr>福祉・介護</vt:lpstr>
      <vt:lpstr>保育・学校</vt:lpstr>
      <vt:lpstr>旅行・エンタメ・レジャー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yonemura</dc:creator>
  <cp:lastModifiedBy>篠原　加奈子</cp:lastModifiedBy>
  <cp:lastPrinted>2021-04-06T00:59:41Z</cp:lastPrinted>
  <dcterms:created xsi:type="dcterms:W3CDTF">2015-08-06T05:06:54Z</dcterms:created>
  <dcterms:modified xsi:type="dcterms:W3CDTF">2021-04-06T00:59:59Z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0x0101009BDD5C8558867D4B9693D24DD2D7697D</vt:lpwstr>
  </property>
</Properties>
</file>